
<file path=[Content_Types].xml><?xml version="1.0" encoding="utf-8"?>
<Types xmlns="http://schemas.openxmlformats.org/package/2006/content-types">
  <Default Extension="png" ContentType="image/png"/>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ЭтаКнига"/>
  <bookViews>
    <workbookView xWindow="0" yWindow="0" windowWidth="15576" windowHeight="6948" tabRatio="677" firstSheet="1" activeTab="1"/>
  </bookViews>
  <sheets>
    <sheet name="Акция Сентябрь" sheetId="18" state="hidden" r:id="rId1"/>
    <sheet name="Раздвижные системы" sheetId="19" r:id="rId2"/>
    <sheet name="10 касаний" sheetId="1" r:id="rId3"/>
    <sheet name="40 касаний" sheetId="9" r:id="rId4"/>
    <sheet name="Общие характеристики досок" sheetId="5" r:id="rId5"/>
    <sheet name="ВЫПИСКА ИЗ РЕЕСТРА МИНПРОМТОРГА" sheetId="14" r:id="rId6"/>
  </sheets>
  <definedNames>
    <definedName name="к" localSheetId="1">#REF!</definedName>
    <definedName name="к">#REF!</definedName>
    <definedName name="чтд" localSheetId="1">#REF!</definedName>
    <definedName name="чтд">#REF!</definedName>
    <definedName name="чтн" localSheetId="1">#REF!</definedName>
    <definedName name="чтн">#REF!</definedName>
    <definedName name="шдд" localSheetId="1">#REF!</definedName>
    <definedName name="шдд">#REF!</definedName>
    <definedName name="шдн" localSheetId="1">#REF!</definedName>
    <definedName name="шдн">#REF!</definedName>
  </definedNames>
  <calcPr calcId="12451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2" i="18"/>
  <c r="B33"/>
  <c r="C42"/>
  <c r="C41"/>
  <c r="C40"/>
  <c r="C39"/>
  <c r="C38"/>
  <c r="C33"/>
  <c r="C32"/>
  <c r="C31"/>
  <c r="C30"/>
  <c r="C29"/>
  <c r="C23"/>
  <c r="C22"/>
  <c r="C20"/>
  <c r="C14"/>
  <c r="C13"/>
  <c r="C11"/>
  <c r="B12"/>
  <c r="B21"/>
  <c r="B24"/>
  <c r="C24"/>
  <c r="C21"/>
  <c r="B15"/>
  <c r="C15"/>
  <c r="C12"/>
</calcChain>
</file>

<file path=xl/sharedStrings.xml><?xml version="1.0" encoding="utf-8"?>
<sst xmlns="http://schemas.openxmlformats.org/spreadsheetml/2006/main" count="190" uniqueCount="117">
  <si>
    <t xml:space="preserve">                </t>
  </si>
  <si>
    <t>СТАЛЬ с полимерным покрытием</t>
  </si>
  <si>
    <t>Соотношение сторон 4:3</t>
  </si>
  <si>
    <t>Соотношение сторон 16:9</t>
  </si>
  <si>
    <t>Соотношение сторон 16:10</t>
  </si>
  <si>
    <t>Диагональ:от 60 до 83 дюймов</t>
  </si>
  <si>
    <t>Диагональ: от 77 до 101 дюймов</t>
  </si>
  <si>
    <t>Диагональ: от 68 до 93 дюймов</t>
  </si>
  <si>
    <t>Диагональ: от 60 до 86 дюймов</t>
  </si>
  <si>
    <t>Диагональ: от 77 до 104 дюймов</t>
  </si>
  <si>
    <t>Диагональ: от 71 до 96 дюймов</t>
  </si>
  <si>
    <t>Ваша цена, (без НДС)</t>
  </si>
  <si>
    <t xml:space="preserve">60" - 75"(4:3) </t>
  </si>
  <si>
    <t xml:space="preserve">68" - 71"(16:10) </t>
  </si>
  <si>
    <t xml:space="preserve">76" - 86"(4:3) </t>
  </si>
  <si>
    <t xml:space="preserve">77" - 81"(16:9) </t>
  </si>
  <si>
    <t xml:space="preserve">72" - 83"(16:10) </t>
  </si>
  <si>
    <t xml:space="preserve">82"- 104"(16:9) </t>
  </si>
  <si>
    <t xml:space="preserve">84" - 96"(16:10) </t>
  </si>
  <si>
    <t>Наименование</t>
  </si>
  <si>
    <t>Соотношение сторон</t>
  </si>
  <si>
    <t>Диагональ</t>
  </si>
  <si>
    <t>Возможности</t>
  </si>
  <si>
    <t>Многопользовательская, на 10 касаний</t>
  </si>
  <si>
    <t>Разрешение</t>
  </si>
  <si>
    <t>4:3, 16:9, 16:10;</t>
  </si>
  <si>
    <t>Точность</t>
  </si>
  <si>
    <t>0.1мм</t>
  </si>
  <si>
    <t>Калибровка</t>
  </si>
  <si>
    <t>по 4-ем точкам</t>
  </si>
  <si>
    <t>4 px</t>
  </si>
  <si>
    <t>Скорость обновления датчиков</t>
  </si>
  <si>
    <t>30 FPS</t>
  </si>
  <si>
    <t>Скорость отслеживания указателя</t>
  </si>
  <si>
    <t>6 м/с</t>
  </si>
  <si>
    <t>Питание USB</t>
  </si>
  <si>
    <t>Подключение</t>
  </si>
  <si>
    <t xml:space="preserve">USB 2.0 </t>
  </si>
  <si>
    <t>Операционные системы</t>
  </si>
  <si>
    <t>WindowsXP/2003/Vista/7/8/10(32-bit &amp; 64-bit)</t>
  </si>
  <si>
    <t>Программное обеспечение</t>
  </si>
  <si>
    <t>Proptimax OP</t>
  </si>
  <si>
    <t>Driver Proptimax OP</t>
  </si>
  <si>
    <t>Совместимость с любым программным обеспечением.</t>
  </si>
  <si>
    <t>Рабочая поверхность</t>
  </si>
  <si>
    <t>Сталь с полимерным антивандальным покрытием. Белая матовая, магнитная. (Можно использовать сухостираемые маркеры со специальным чистящим средством для маркерных досок)</t>
  </si>
  <si>
    <t>Условия хранения Температура</t>
  </si>
  <si>
    <t>-40℃ ~ 55℃ Влажность 10% ~ 95%</t>
  </si>
  <si>
    <t>Условия эксплуатации Температура</t>
  </si>
  <si>
    <t>-10°C ~ 50 °C Влажность 20% ~ 90%</t>
  </si>
  <si>
    <t>Комплектация</t>
  </si>
  <si>
    <t>Ваша цена</t>
  </si>
  <si>
    <t>Итого:</t>
  </si>
  <si>
    <t>ррц</t>
  </si>
  <si>
    <t>Крепление проектора</t>
  </si>
  <si>
    <t>Диагональ 90 дюймов</t>
  </si>
  <si>
    <t>Рельсовая система дает возможность мобильно управлять информацией на поверхности доски такая система удобна преподавателям, работающим с большим объемом информации на обычной школьной доске.Максимальный зрительный комфорт для учеников обеспечивается расположением поверхности, в строго определяемой зоне напротив среднего ряда учеников - в соответствии с требованиями п.5.6. СанПин 2.4.2.282-10 с дополнениями.</t>
  </si>
  <si>
    <t>1 px</t>
  </si>
  <si>
    <t>ProptimaxCloud</t>
  </si>
  <si>
    <t>Общие характеристики интерактивной доски 10 касаний</t>
  </si>
  <si>
    <t>Общие характеристики интерактивной доски на 40 касания</t>
  </si>
  <si>
    <t>Многопользовательская, до 40-х касаний</t>
  </si>
  <si>
    <t xml:space="preserve">в диапазоне от 4096 х 4096 до 32768 х 32768 </t>
  </si>
  <si>
    <t>Жесты</t>
  </si>
  <si>
    <t>Изменять масштаб, писать элетронными чернилами, перетаскивать объекты, поворачивать объекты, стирать.</t>
  </si>
  <si>
    <t xml:space="preserve">до 32768 х 32768 </t>
  </si>
  <si>
    <t>от 60" до 100"</t>
  </si>
  <si>
    <t>от 77" до 120"</t>
  </si>
  <si>
    <t>Освещенность</t>
  </si>
  <si>
    <t>Интенсивность видимого света датчиков 14000 LUX;
Интенсивность инфракрасного света датчиков 3000 LUX.</t>
  </si>
  <si>
    <t>Количество пикселей на касание</t>
  </si>
  <si>
    <t>по 9-ти точкам</t>
  </si>
  <si>
    <r>
      <rPr>
        <sz val="10"/>
        <color rgb="FF000000"/>
        <rFont val="Lantinghei TC Heavy"/>
        <charset val="134"/>
      </rPr>
      <t>＜</t>
    </r>
    <r>
      <rPr>
        <sz val="10"/>
        <color rgb="FF000000"/>
        <rFont val="Times New Roman"/>
        <family val="1"/>
        <charset val="204"/>
      </rPr>
      <t>5Вт/1000мА</t>
    </r>
  </si>
  <si>
    <t>120 FPS</t>
  </si>
  <si>
    <t>8 м/с</t>
  </si>
  <si>
    <t>≤2Вт</t>
  </si>
  <si>
    <t>USB 2.0</t>
  </si>
  <si>
    <t>Win XP /Win7 /Win8 /Win10</t>
  </si>
  <si>
    <t>Сталь с полимерным антивандальным покрытием. Белая матовая, магнитная.                                                                        (Можно использовать сухостираемые маркеры со специальным чистящим средством для маркерных досок)</t>
  </si>
  <si>
    <t>-20℃ ~ 60℃ Влажность 10% ~ 95%</t>
  </si>
  <si>
    <r>
      <rPr>
        <sz val="10"/>
        <color rgb="FF000000"/>
        <rFont val="Times New Roman"/>
        <family val="1"/>
        <charset val="204"/>
      </rPr>
      <t xml:space="preserve">Интерактивная доска прямой проекции </t>
    </r>
    <r>
      <rPr>
        <b/>
        <sz val="10"/>
        <color rgb="FF000000"/>
        <rFont val="Times New Roman"/>
        <family val="1"/>
        <charset val="204"/>
      </rPr>
      <t>«Proptimax»</t>
    </r>
    <r>
      <rPr>
        <sz val="10"/>
        <color rgb="FF000000"/>
        <rFont val="Times New Roman"/>
        <family val="1"/>
        <charset val="204"/>
      </rPr>
      <t xml:space="preserve"> с технологией инфракрасных камер
Multi-touch до 40 касаний. Поверхность доски матовая, антибликовая, способна работать при солнечном освещении. Электроника защищена от пыли, способна работать даже при сильном загрязнении поверхности.
Рабочая поверхность позволяет использовать доску как магнитно-маркерную. На всей поверхности доски возможно использование магнитов для крепления плакатов и других учебных материалов. 
Возможность управления доской любым не прозрачным предметом с мягким наконечником – вызывать различные функций при касании пальцами, стилусом, рисовать, перемещать объекты, и т.д.
Горячие клавиши - 32 дополнительных клавиш, с каждой стороны по 16 уникальных функций выбора инструментов на доске. Интерактивная доска умеет распознавать 5 жестов (изменять масштаб, писать элетронными чернилами, перетаскивать объекты, поворачивать объекты, стирать (очищать поверхность)). Интерактивная доска не требует установки драйвера, определяется операционной системой, автоматический.Интерактивная доска работает с любым другим интерактивным программным обеспечением и оборудованием сторонних производителей (системами опроса и тестирования, документ-камерами, планшетами) и не требует покупки монобрендового интерактивного оборудования.Ультратонкая алюминивая рамка 24 мм. по сравнению с другими производителями позволяет более эффективно использовать активную и проекционную область. Высокая скорость отклика до 200 fps и потдержка USB 3.0 позволяет работать с самым современным оборудованием.</t>
    </r>
  </si>
  <si>
    <r>
      <t xml:space="preserve">Интерактивные доски </t>
    </r>
    <r>
      <rPr>
        <b/>
        <sz val="20"/>
        <color rgb="FFFF0000"/>
        <rFont val="Times New Roman"/>
        <family val="1"/>
        <charset val="204"/>
      </rPr>
      <t>10 касаний</t>
    </r>
    <r>
      <rPr>
        <b/>
        <sz val="20"/>
        <rFont val="Times New Roman"/>
        <family val="1"/>
        <charset val="204"/>
      </rPr>
      <t xml:space="preserve"> (Магнитные, СТАЛЬНЫЕ , антивандальные, толщина металла не менее 0,5)</t>
    </r>
  </si>
  <si>
    <t xml:space="preserve">до 5 шт. -  </t>
  </si>
  <si>
    <t>руб.</t>
  </si>
  <si>
    <t xml:space="preserve">от 5 до 10 шт. -  </t>
  </si>
  <si>
    <t xml:space="preserve">от 10 шт. -  </t>
  </si>
  <si>
    <r>
      <t xml:space="preserve">Интерактивные доски </t>
    </r>
    <r>
      <rPr>
        <b/>
        <sz val="20"/>
        <color rgb="FFFF0000"/>
        <rFont val="Times New Roman"/>
        <family val="1"/>
        <charset val="204"/>
      </rPr>
      <t>40 касаний</t>
    </r>
    <r>
      <rPr>
        <b/>
        <sz val="20"/>
        <rFont val="Times New Roman"/>
        <family val="1"/>
        <charset val="204"/>
      </rPr>
      <t xml:space="preserve"> (Магнитные, СТАЛЬНЫЕ , антивандальные, толщина металла не менее 0,5)</t>
    </r>
  </si>
  <si>
    <t>Длина всей конструкции – 4000 мм.
Высота подвижных сегментов – 1400 мм.
Ширина подвижных сегментов – 1000 мм.
Высота не подвижных сегментов – 1250 мм.
Ширина не подвижных сегментов – 1000 мм.</t>
  </si>
  <si>
    <t>INFOCUS IN114AA</t>
  </si>
  <si>
    <t>INFOCUS IN114BBST</t>
  </si>
  <si>
    <t>Диагональ 75 дюймов</t>
  </si>
  <si>
    <t>Интерактивная доска Proptimax 68-10-4:3</t>
  </si>
  <si>
    <t>Интерактивная доска Proptimax 78-10-4:3</t>
  </si>
  <si>
    <t>Интерактивная доска Proptimax 88-10-16:9</t>
  </si>
  <si>
    <t>Интерактивная доска Proptimax 88-10-16:10</t>
  </si>
  <si>
    <t>Настенное крепление</t>
  </si>
  <si>
    <t>Кабель HDMI 10 М</t>
  </si>
  <si>
    <t>Потолочное крепление</t>
  </si>
  <si>
    <t>Интерактивный комплект с стандартным проектором 4:3</t>
  </si>
  <si>
    <t>Интерактивный комплект c короткофокусным проектором 16:10</t>
  </si>
  <si>
    <t>Интерактивный комплект с короткофокусным проектором 4:3</t>
  </si>
  <si>
    <t>Optoma W309ST</t>
  </si>
  <si>
    <t>ВНИМАНИЕ!! Цена интерактивной доски без комплекта 20 000 руб.</t>
  </si>
  <si>
    <t>ВНИМАНИЕ!! Цена интерактивной доски без комплекта 21 500 руб.</t>
  </si>
  <si>
    <t>ВНИМАНИЕ!! Цена интерактивной доски без комплекта 25 000 руб.</t>
  </si>
  <si>
    <t>Интерактивный комплект с короткофокусным проектором 16:9</t>
  </si>
  <si>
    <t>Интерактивная доска; USB-удлинитель 5 м.; Монтажный набор; 2 стилуса; Паспорт.</t>
  </si>
  <si>
    <t>Диагональ 83 дюймов</t>
  </si>
  <si>
    <t>Диагональ 104 дюйма</t>
  </si>
  <si>
    <t>Типовые (стандартные) характеристики</t>
  </si>
  <si>
    <t>Стоимость</t>
  </si>
  <si>
    <t>Две секции крепятся к стене стационарно, две секции подвижные.</t>
  </si>
  <si>
    <t>Раздвижная система для интерактивной панели и интерактивной доски, с 4-мя зелеными меловыми сегментами!!!</t>
  </si>
  <si>
    <t>Раздвижная система для интерактивной панели и интерактивной доски, с 4-мя белыми маркерными сегментами!!!</t>
  </si>
  <si>
    <t>Раздвижная система для интерактивной панели и интерактивной доски, с 4-мя маркерными черными сегментами!!!</t>
  </si>
  <si>
    <r>
      <rPr>
        <b/>
        <u/>
        <sz val="24"/>
        <rFont val="Times New Roman"/>
        <family val="1"/>
        <charset val="204"/>
      </rPr>
      <t>Раздвижные рельсовые системы</t>
    </r>
    <r>
      <rPr>
        <b/>
        <sz val="24"/>
        <rFont val="Times New Roman"/>
        <family val="1"/>
        <charset val="204"/>
      </rPr>
      <t xml:space="preserve"> (Магнитные, СТАЛЬНЫЕ , антивандальные, толщина металла не менее 0,5)</t>
    </r>
  </si>
  <si>
    <r>
      <t xml:space="preserve">Интерактивная доска прямой проекции </t>
    </r>
    <r>
      <rPr>
        <b/>
        <sz val="10"/>
        <color rgb="FF000000"/>
        <rFont val="Times New Roman"/>
        <family val="1"/>
        <charset val="204"/>
      </rPr>
      <t>«Proptimax»</t>
    </r>
    <r>
      <rPr>
        <sz val="10"/>
        <color rgb="FF000000"/>
        <rFont val="Times New Roman"/>
        <family val="1"/>
        <charset val="204"/>
      </rPr>
      <t xml:space="preserve"> основана на 
оптическо-инфракрасных камерах.
Multi-touch на 10 касаний, благодаря этому на доске могут одновременно работать до 10 пользователей.
Поверхность доски антивандальная, твердая, матовая на стальной основе. Антибликовое полимерное покрытие доски оптимизировано для проецирования. Полимерное покрытие увеличивает срок эксплуатации.
Рабочая поверхность позволяет использовать доску как магнитно-маркерную. На всей поверхности доски возможно использование магнитов для крепления плакатов и других учебных материалов. 
В комплект входит программное обеспечение, не требующее лицензии и регистрации. 
Возможность управления доской любым предметом – вызов различных функций при касании пальцем, маркером. Рисование и перемещение различных объектов, и т.д.
Горячие клавиши - 32 дополнительных клавиш, с каждой стороны по 16 уникальных функций выбора инструментов на доске.
Есть два режима работы интерактивной доски:
- Работа 10-ти пользователей одновременно с использованием одной функции.
- Работа 2-ух пользователей одновременно с использованием разных функций
Интерактивная доска работает с любым другим интерактивным программным обеспечением и оборудованием сторонних производителей (системами опроса и тестирования, документ-камерами, планшетами), не требует покупки монобрендового интерактивного оборудования.</t>
    </r>
  </si>
</sst>
</file>

<file path=xl/styles.xml><?xml version="1.0" encoding="utf-8"?>
<styleSheet xmlns="http://schemas.openxmlformats.org/spreadsheetml/2006/main">
  <numFmts count="3">
    <numFmt numFmtId="164" formatCode="_-* #,##0.00&quot;₽&quot;_-;\-* #,##0.00&quot;₽&quot;_-;_-* &quot;-&quot;??&quot;₽&quot;_-;_-@_-"/>
    <numFmt numFmtId="166" formatCode="#,##0.00\ &quot;₽&quot;"/>
    <numFmt numFmtId="167" formatCode="#,##0\ &quot;₽&quot;"/>
  </numFmts>
  <fonts count="68">
    <font>
      <sz val="11"/>
      <color rgb="FF000000"/>
      <name val="Calibri"/>
      <charset val="134"/>
    </font>
    <font>
      <sz val="11"/>
      <color theme="0"/>
      <name val="Calibri"/>
      <family val="2"/>
      <charset val="204"/>
    </font>
    <font>
      <u/>
      <sz val="16"/>
      <name val="Calibri"/>
      <family val="2"/>
      <charset val="204"/>
    </font>
    <font>
      <sz val="11"/>
      <name val="Calibri"/>
      <family val="2"/>
      <charset val="204"/>
    </font>
    <font>
      <b/>
      <sz val="11"/>
      <color rgb="FF000000"/>
      <name val="Times New Roman"/>
      <family val="1"/>
      <charset val="204"/>
    </font>
    <font>
      <sz val="10"/>
      <color rgb="FF000000"/>
      <name val="Times New Roman"/>
      <family val="1"/>
      <charset val="204"/>
    </font>
    <font>
      <sz val="10"/>
      <color rgb="FF000000"/>
      <name val="Calibri"/>
      <family val="2"/>
      <charset val="204"/>
    </font>
    <font>
      <b/>
      <sz val="16"/>
      <color rgb="FF000000"/>
      <name val="Times New Roman"/>
      <family val="1"/>
      <charset val="204"/>
    </font>
    <font>
      <sz val="11"/>
      <name val="Calibri"/>
      <family val="2"/>
      <charset val="204"/>
    </font>
    <font>
      <sz val="11"/>
      <color rgb="FF000000"/>
      <name val="Times New Roman"/>
      <family val="1"/>
      <charset val="204"/>
    </font>
    <font>
      <b/>
      <sz val="11"/>
      <name val="Calibri"/>
      <family val="2"/>
      <charset val="204"/>
    </font>
    <font>
      <b/>
      <sz val="11"/>
      <color rgb="FF000000"/>
      <name val="Calibri"/>
      <family val="2"/>
      <charset val="204"/>
    </font>
    <font>
      <sz val="11"/>
      <color rgb="FF000000"/>
      <name val="Times New Roman"/>
      <family val="1"/>
      <charset val="204"/>
    </font>
    <font>
      <i/>
      <sz val="11"/>
      <color rgb="FF000000"/>
      <name val="Times New Roman"/>
      <family val="1"/>
      <charset val="204"/>
    </font>
    <font>
      <sz val="16"/>
      <color rgb="FF000000"/>
      <name val="Times New Roman"/>
      <family val="1"/>
      <charset val="204"/>
    </font>
    <font>
      <b/>
      <sz val="10"/>
      <color rgb="FF000000"/>
      <name val="Times New Roman"/>
      <family val="1"/>
      <charset val="204"/>
    </font>
    <font>
      <sz val="14"/>
      <color rgb="FF000000"/>
      <name val="Times New Roman"/>
      <family val="1"/>
      <charset val="204"/>
    </font>
    <font>
      <b/>
      <sz val="20"/>
      <color rgb="FFFF0000"/>
      <name val="Times New Roman"/>
      <family val="1"/>
      <charset val="204"/>
    </font>
    <font>
      <b/>
      <sz val="28"/>
      <color rgb="FF385623"/>
      <name val="Times New Roman"/>
      <family val="1"/>
      <charset val="204"/>
    </font>
    <font>
      <sz val="28"/>
      <color rgb="FF000000"/>
      <name val="Calibri"/>
      <family val="2"/>
      <charset val="204"/>
    </font>
    <font>
      <b/>
      <sz val="16"/>
      <name val="Times New Roman"/>
      <family val="1"/>
      <charset val="204"/>
    </font>
    <font>
      <b/>
      <sz val="14"/>
      <color rgb="FFFFFFFF"/>
      <name val="Times New Roman"/>
      <family val="1"/>
      <charset val="204"/>
    </font>
    <font>
      <b/>
      <sz val="12"/>
      <color rgb="FF000000"/>
      <name val="Times New Roman"/>
      <family val="1"/>
      <charset val="204"/>
    </font>
    <font>
      <b/>
      <sz val="14"/>
      <color rgb="FFFFFFFF"/>
      <name val="Times New Roman"/>
      <family val="1"/>
      <charset val="204"/>
    </font>
    <font>
      <b/>
      <sz val="14"/>
      <name val="Times New Roman"/>
      <family val="1"/>
      <charset val="204"/>
    </font>
    <font>
      <sz val="14"/>
      <name val="Times New Roman"/>
      <family val="1"/>
      <charset val="204"/>
    </font>
    <font>
      <b/>
      <i/>
      <sz val="14"/>
      <name val="Times New Roman"/>
      <family val="1"/>
      <charset val="204"/>
    </font>
    <font>
      <b/>
      <i/>
      <sz val="11"/>
      <name val="Times New Roman"/>
      <family val="1"/>
      <charset val="204"/>
    </font>
    <font>
      <b/>
      <sz val="14"/>
      <color rgb="FFFF0000"/>
      <name val="Times New Roman"/>
      <family val="1"/>
      <charset val="204"/>
    </font>
    <font>
      <b/>
      <sz val="14"/>
      <color rgb="FF000000"/>
      <name val="Times New Roman"/>
      <family val="1"/>
      <charset val="204"/>
    </font>
    <font>
      <b/>
      <i/>
      <sz val="14"/>
      <color rgb="FF000000"/>
      <name val="Times New Roman"/>
      <family val="1"/>
      <charset val="204"/>
    </font>
    <font>
      <b/>
      <sz val="32"/>
      <color rgb="FF000000"/>
      <name val="Calibri"/>
      <family val="2"/>
      <charset val="204"/>
    </font>
    <font>
      <b/>
      <i/>
      <sz val="14"/>
      <color rgb="FF0563C1"/>
      <name val="Times New Roman"/>
      <family val="1"/>
      <charset val="204"/>
    </font>
    <font>
      <b/>
      <sz val="14"/>
      <color rgb="FF000000"/>
      <name val="Calibri"/>
      <family val="2"/>
      <charset val="204"/>
    </font>
    <font>
      <b/>
      <sz val="12"/>
      <color rgb="FF000000"/>
      <name val="Times New Roman"/>
      <family val="1"/>
      <charset val="204"/>
    </font>
    <font>
      <b/>
      <sz val="16"/>
      <color rgb="FFFF0000"/>
      <name val="Times New Roman"/>
      <family val="1"/>
      <charset val="204"/>
    </font>
    <font>
      <b/>
      <sz val="14"/>
      <name val="Times New Roman"/>
      <family val="1"/>
      <charset val="204"/>
    </font>
    <font>
      <b/>
      <u/>
      <sz val="12"/>
      <color rgb="FF000000"/>
      <name val="Times New Roman"/>
      <family val="1"/>
      <charset val="204"/>
    </font>
    <font>
      <u/>
      <sz val="11"/>
      <color theme="10"/>
      <name val="Calibri"/>
      <family val="2"/>
      <charset val="204"/>
    </font>
    <font>
      <sz val="10"/>
      <color rgb="FF000000"/>
      <name val="Lantinghei TC Heavy"/>
      <charset val="134"/>
    </font>
    <font>
      <sz val="11"/>
      <color theme="0"/>
      <name val="Calibri"/>
      <family val="2"/>
      <charset val="204"/>
    </font>
    <font>
      <b/>
      <sz val="16"/>
      <color theme="0"/>
      <name val="Times New Roman"/>
      <family val="1"/>
      <charset val="204"/>
    </font>
    <font>
      <b/>
      <sz val="11"/>
      <color theme="0"/>
      <name val="Arial"/>
      <family val="2"/>
      <charset val="204"/>
    </font>
    <font>
      <b/>
      <sz val="11"/>
      <color theme="0"/>
      <name val="Calibri"/>
      <family val="2"/>
      <charset val="204"/>
    </font>
    <font>
      <b/>
      <sz val="16"/>
      <color theme="0"/>
      <name val="Calibri"/>
      <family val="2"/>
      <charset val="204"/>
    </font>
    <font>
      <sz val="12"/>
      <color theme="0"/>
      <name val="Calibri"/>
      <family val="2"/>
      <charset val="204"/>
    </font>
    <font>
      <b/>
      <sz val="16"/>
      <name val="Times New Roman"/>
      <family val="1"/>
      <charset val="204"/>
    </font>
    <font>
      <b/>
      <sz val="16"/>
      <color rgb="FF000000"/>
      <name val="Times New Roman"/>
      <family val="1"/>
      <charset val="204"/>
    </font>
    <font>
      <sz val="14"/>
      <color rgb="FFFFFF00"/>
      <name val="Times New Roman"/>
      <family val="1"/>
      <charset val="204"/>
    </font>
    <font>
      <b/>
      <sz val="20"/>
      <name val="Times New Roman"/>
      <family val="1"/>
      <charset val="204"/>
    </font>
    <font>
      <b/>
      <u/>
      <sz val="11"/>
      <color rgb="FF0070C0"/>
      <name val="Times New Roman"/>
      <family val="1"/>
      <charset val="204"/>
    </font>
    <font>
      <sz val="11"/>
      <color rgb="FF0070C0"/>
      <name val="Times New Roman"/>
      <family val="1"/>
      <charset val="204"/>
    </font>
    <font>
      <b/>
      <sz val="14"/>
      <color rgb="FFFF0000"/>
      <name val="Times New Roman"/>
      <family val="1"/>
      <charset val="204"/>
    </font>
    <font>
      <b/>
      <sz val="14"/>
      <color rgb="FFFFFF00"/>
      <name val="Times New Roman"/>
      <family val="1"/>
      <charset val="204"/>
    </font>
    <font>
      <b/>
      <sz val="14"/>
      <color rgb="FF00B0F0"/>
      <name val="Times New Roman"/>
      <family val="1"/>
      <charset val="204"/>
    </font>
    <font>
      <b/>
      <sz val="14"/>
      <color theme="8" tint="-0.499984740745262"/>
      <name val="Times New Roman"/>
      <family val="1"/>
      <charset val="204"/>
    </font>
    <font>
      <b/>
      <i/>
      <sz val="11"/>
      <color theme="8" tint="-0.499984740745262"/>
      <name val="Times New Roman"/>
      <family val="1"/>
      <charset val="204"/>
    </font>
    <font>
      <b/>
      <sz val="14"/>
      <color rgb="FF002060"/>
      <name val="Times New Roman"/>
      <family val="1"/>
      <charset val="204"/>
    </font>
    <font>
      <u/>
      <sz val="13"/>
      <color rgb="FF002060"/>
      <name val="Times New Roman"/>
      <family val="1"/>
      <charset val="204"/>
    </font>
    <font>
      <b/>
      <sz val="13"/>
      <color rgb="FF002060"/>
      <name val="Times New Roman"/>
      <family val="1"/>
      <charset val="204"/>
    </font>
    <font>
      <b/>
      <u/>
      <sz val="16"/>
      <name val="Times New Roman"/>
      <family val="1"/>
      <charset val="204"/>
    </font>
    <font>
      <b/>
      <sz val="12"/>
      <color rgb="FFFF0000"/>
      <name val="Times New Roman"/>
      <family val="1"/>
      <charset val="204"/>
    </font>
    <font>
      <sz val="20"/>
      <color rgb="FFFF0000"/>
      <name val="Calibri"/>
      <family val="2"/>
      <charset val="204"/>
    </font>
    <font>
      <sz val="14"/>
      <color theme="1"/>
      <name val="Times New Roman"/>
      <family val="1"/>
      <charset val="204"/>
    </font>
    <font>
      <b/>
      <sz val="24"/>
      <name val="Times New Roman"/>
      <family val="1"/>
      <charset val="204"/>
    </font>
    <font>
      <b/>
      <sz val="24"/>
      <color rgb="FF000000"/>
      <name val="Times New Roman"/>
      <family val="1"/>
      <charset val="204"/>
    </font>
    <font>
      <sz val="24"/>
      <name val="Calibri"/>
      <family val="2"/>
      <charset val="204"/>
    </font>
    <font>
      <b/>
      <u/>
      <sz val="24"/>
      <name val="Times New Roman"/>
      <family val="1"/>
      <charset val="204"/>
    </font>
  </fonts>
  <fills count="35">
    <fill>
      <patternFill patternType="none"/>
    </fill>
    <fill>
      <patternFill patternType="gray125"/>
    </fill>
    <fill>
      <patternFill patternType="solid">
        <fgColor theme="0"/>
        <bgColor indexed="64"/>
      </patternFill>
    </fill>
    <fill>
      <patternFill patternType="solid">
        <fgColor theme="0"/>
        <bgColor rgb="FFFF0000"/>
      </patternFill>
    </fill>
    <fill>
      <patternFill patternType="solid">
        <fgColor rgb="FFFFFFFF"/>
        <bgColor rgb="FFFFFFFF"/>
      </patternFill>
    </fill>
    <fill>
      <patternFill patternType="solid">
        <fgColor rgb="FFFF0000"/>
        <bgColor indexed="64"/>
      </patternFill>
    </fill>
    <fill>
      <patternFill patternType="solid">
        <fgColor rgb="FFC5E0B3"/>
        <bgColor rgb="FFC5E0B3"/>
      </patternFill>
    </fill>
    <fill>
      <patternFill patternType="solid">
        <fgColor rgb="FF385623"/>
        <bgColor rgb="FF385623"/>
      </patternFill>
    </fill>
    <fill>
      <patternFill patternType="solid">
        <fgColor rgb="FFFFFF00"/>
        <bgColor rgb="FFC5E0B3"/>
      </patternFill>
    </fill>
    <fill>
      <patternFill patternType="solid">
        <fgColor rgb="FFFFFF00"/>
        <bgColor indexed="64"/>
      </patternFill>
    </fill>
    <fill>
      <patternFill patternType="solid">
        <fgColor rgb="FFF7CAAC"/>
        <bgColor rgb="FFF7CAAC"/>
      </patternFill>
    </fill>
    <fill>
      <patternFill patternType="solid">
        <fgColor theme="0"/>
        <bgColor rgb="FFFFFF89"/>
      </patternFill>
    </fill>
    <fill>
      <patternFill patternType="solid">
        <fgColor rgb="FF00B050"/>
        <bgColor indexed="64"/>
      </patternFill>
    </fill>
    <fill>
      <patternFill patternType="solid">
        <fgColor theme="4" tint="-0.499984740745262"/>
        <bgColor rgb="FFFFFFFF"/>
      </patternFill>
    </fill>
    <fill>
      <patternFill patternType="solid">
        <fgColor theme="4" tint="-0.499984740745262"/>
        <bgColor indexed="64"/>
      </patternFill>
    </fill>
    <fill>
      <patternFill patternType="solid">
        <fgColor rgb="FFFFFF00"/>
        <bgColor rgb="FFFFFFFF"/>
      </patternFill>
    </fill>
    <fill>
      <patternFill patternType="solid">
        <fgColor rgb="FF00B0F0"/>
        <bgColor rgb="FFFFFFFF"/>
      </patternFill>
    </fill>
    <fill>
      <patternFill patternType="solid">
        <fgColor rgb="FF00B0F0"/>
        <bgColor indexed="64"/>
      </patternFill>
    </fill>
    <fill>
      <patternFill patternType="solid">
        <fgColor rgb="FFFFC000"/>
        <bgColor rgb="FF000000"/>
      </patternFill>
    </fill>
    <fill>
      <patternFill patternType="solid">
        <fgColor rgb="FF92D050"/>
        <bgColor indexed="64"/>
      </patternFill>
    </fill>
    <fill>
      <patternFill patternType="solid">
        <fgColor rgb="FFFFC000"/>
        <bgColor rgb="FFFFFFFF"/>
      </patternFill>
    </fill>
    <fill>
      <patternFill patternType="solid">
        <fgColor rgb="FFFFC000"/>
        <bgColor indexed="64"/>
      </patternFill>
    </fill>
    <fill>
      <patternFill patternType="solid">
        <fgColor theme="0"/>
        <bgColor rgb="FFD6DCE4"/>
      </patternFill>
    </fill>
    <fill>
      <patternFill patternType="solid">
        <fgColor theme="0"/>
        <bgColor rgb="FFC5E0B3"/>
      </patternFill>
    </fill>
    <fill>
      <patternFill patternType="solid">
        <fgColor rgb="FF00B050"/>
        <bgColor rgb="FFD6DCE4"/>
      </patternFill>
    </fill>
    <fill>
      <patternFill patternType="solid">
        <fgColor rgb="FF00B050"/>
        <bgColor rgb="FFC5E0B3"/>
      </patternFill>
    </fill>
    <fill>
      <patternFill patternType="solid">
        <fgColor rgb="FF7030A0"/>
        <bgColor rgb="FFD6DCE4"/>
      </patternFill>
    </fill>
    <fill>
      <patternFill patternType="solid">
        <fgColor rgb="FF7030A0"/>
        <bgColor rgb="FFC5E0B3"/>
      </patternFill>
    </fill>
    <fill>
      <patternFill patternType="solid">
        <fgColor rgb="FF00B0F0"/>
        <bgColor rgb="FFD6DCE4"/>
      </patternFill>
    </fill>
    <fill>
      <patternFill patternType="solid">
        <fgColor rgb="FF00B0F0"/>
        <bgColor rgb="FFC5E0B3"/>
      </patternFill>
    </fill>
    <fill>
      <patternFill patternType="solid">
        <fgColor rgb="FFFF0000"/>
        <bgColor rgb="FFD6DCE4"/>
      </patternFill>
    </fill>
    <fill>
      <patternFill patternType="solid">
        <fgColor rgb="FFFF0000"/>
        <bgColor rgb="FFC5E0B3"/>
      </patternFill>
    </fill>
    <fill>
      <patternFill patternType="solid">
        <fgColor rgb="FF7030A0"/>
        <bgColor rgb="FFDADADA"/>
      </patternFill>
    </fill>
    <fill>
      <patternFill patternType="solid">
        <fgColor theme="0"/>
        <bgColor rgb="FF000000"/>
      </patternFill>
    </fill>
    <fill>
      <patternFill patternType="solid">
        <fgColor theme="0"/>
        <bgColor rgb="FF385623"/>
      </patternFill>
    </fill>
  </fills>
  <borders count="92">
    <border>
      <left/>
      <right/>
      <top/>
      <bottom/>
      <diagonal/>
    </border>
    <border>
      <left style="hair">
        <color rgb="FF000000"/>
      </left>
      <right style="hair">
        <color rgb="FF000000"/>
      </right>
      <top style="hair">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thin">
        <color rgb="FF000000"/>
      </right>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right style="medium">
        <color rgb="FF000000"/>
      </right>
      <top style="thin">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style="thin">
        <color auto="1"/>
      </bottom>
      <diagonal/>
    </border>
    <border>
      <left style="medium">
        <color rgb="FF000000"/>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FFFFFF"/>
      </left>
      <right/>
      <top/>
      <bottom style="thin">
        <color rgb="FFFFFFFF"/>
      </bottom>
      <diagonal/>
    </border>
    <border>
      <left/>
      <right style="medium">
        <color rgb="FF000000"/>
      </right>
      <top/>
      <bottom style="thin">
        <color rgb="FFFFFFFF"/>
      </bottom>
      <diagonal/>
    </border>
    <border>
      <left/>
      <right style="thin">
        <color rgb="FF000000"/>
      </right>
      <top/>
      <bottom style="thin">
        <color rgb="FFFFFFFF"/>
      </bottom>
      <diagonal/>
    </border>
    <border>
      <left style="thin">
        <color rgb="FF000000"/>
      </left>
      <right/>
      <top/>
      <bottom style="thin">
        <color rgb="FFFFFFFF"/>
      </bottom>
      <diagonal/>
    </border>
    <border>
      <left style="medium">
        <color rgb="FF000000"/>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right style="thin">
        <color auto="1"/>
      </right>
      <top/>
      <bottom style="medium">
        <color auto="1"/>
      </bottom>
      <diagonal/>
    </border>
    <border>
      <left/>
      <right style="medium">
        <color rgb="FF000000"/>
      </right>
      <top style="thin">
        <color rgb="FFFFFFFF"/>
      </top>
      <bottom style="thin">
        <color rgb="FFFFFFFF"/>
      </bottom>
      <diagonal/>
    </border>
    <border>
      <left/>
      <right style="medium">
        <color rgb="FF000000"/>
      </right>
      <top style="medium">
        <color auto="1"/>
      </top>
      <bottom/>
      <diagonal/>
    </border>
    <border>
      <left style="medium">
        <color rgb="FF000000"/>
      </left>
      <right/>
      <top style="medium">
        <color auto="1"/>
      </top>
      <bottom/>
      <diagonal/>
    </border>
    <border>
      <left/>
      <right style="medium">
        <color rgb="FF000000"/>
      </right>
      <top/>
      <bottom style="medium">
        <color auto="1"/>
      </bottom>
      <diagonal/>
    </border>
    <border>
      <left style="medium">
        <color rgb="FF000000"/>
      </left>
      <right/>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rgb="FF000000"/>
      </left>
      <right/>
      <top style="medium">
        <color rgb="FF000000"/>
      </top>
      <bottom style="medium">
        <color auto="1"/>
      </bottom>
      <diagonal/>
    </border>
    <border>
      <left/>
      <right/>
      <top style="medium">
        <color rgb="FF000000"/>
      </top>
      <bottom style="medium">
        <color auto="1"/>
      </bottom>
      <diagonal/>
    </border>
    <border>
      <left/>
      <right style="medium">
        <color rgb="FF000000"/>
      </right>
      <top style="medium">
        <color rgb="FF000000"/>
      </top>
      <bottom style="medium">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thin">
        <color auto="1"/>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s>
  <cellStyleXfs count="2">
    <xf numFmtId="0" fontId="0" fillId="0" borderId="0"/>
    <xf numFmtId="0" fontId="38" fillId="0" borderId="0" applyNumberFormat="0" applyFill="0" applyBorder="0" applyAlignment="0" applyProtection="0"/>
  </cellStyleXfs>
  <cellXfs count="365">
    <xf numFmtId="0" fontId="0" fillId="0" borderId="0" xfId="0" applyFont="1" applyAlignment="1"/>
    <xf numFmtId="0" fontId="0" fillId="2" borderId="0" xfId="0" applyFont="1" applyFill="1" applyBorder="1" applyAlignment="1"/>
    <xf numFmtId="0" fontId="1" fillId="2" borderId="0" xfId="0" applyFont="1" applyFill="1" applyBorder="1" applyAlignment="1"/>
    <xf numFmtId="0" fontId="0" fillId="0" borderId="0" xfId="0"/>
    <xf numFmtId="0" fontId="0" fillId="0" borderId="0" xfId="0" applyFont="1" applyBorder="1" applyAlignment="1"/>
    <xf numFmtId="0" fontId="2" fillId="3" borderId="1" xfId="0" applyFont="1" applyFill="1" applyBorder="1" applyAlignment="1">
      <alignment vertical="center"/>
    </xf>
    <xf numFmtId="0" fontId="0" fillId="0" borderId="0" xfId="0" applyBorder="1"/>
    <xf numFmtId="0" fontId="3" fillId="2" borderId="2" xfId="0" applyFont="1" applyFill="1" applyBorder="1"/>
    <xf numFmtId="0" fontId="2" fillId="3" borderId="3" xfId="0" applyFont="1" applyFill="1" applyBorder="1" applyAlignment="1">
      <alignment horizontal="center" vertical="center"/>
    </xf>
    <xf numFmtId="0" fontId="6" fillId="0" borderId="0" xfId="0" applyFont="1"/>
    <xf numFmtId="0" fontId="0" fillId="0" borderId="0" xfId="0" applyFont="1"/>
    <xf numFmtId="0" fontId="9" fillId="0" borderId="0" xfId="0" applyFont="1"/>
    <xf numFmtId="0" fontId="9" fillId="0" borderId="0" xfId="0" applyFont="1" applyBorder="1"/>
    <xf numFmtId="0" fontId="0" fillId="0" borderId="0" xfId="0" applyFont="1" applyAlignment="1">
      <alignment horizontal="left"/>
    </xf>
    <xf numFmtId="0" fontId="0" fillId="0" borderId="0" xfId="0" applyFont="1" applyBorder="1"/>
    <xf numFmtId="0" fontId="11" fillId="0" borderId="0" xfId="0" applyFont="1" applyAlignment="1"/>
    <xf numFmtId="0" fontId="18" fillId="0" borderId="0" xfId="0" applyFont="1" applyBorder="1" applyAlignment="1">
      <alignment vertical="top" wrapText="1"/>
    </xf>
    <xf numFmtId="0" fontId="19" fillId="0" borderId="0" xfId="0" applyFont="1" applyBorder="1" applyAlignment="1">
      <alignment vertical="top"/>
    </xf>
    <xf numFmtId="0" fontId="20" fillId="2" borderId="0" xfId="1" applyFont="1" applyFill="1" applyBorder="1" applyAlignment="1">
      <alignment wrapText="1"/>
    </xf>
    <xf numFmtId="0" fontId="11" fillId="0" borderId="0" xfId="0" applyFont="1"/>
    <xf numFmtId="49" fontId="9" fillId="6" borderId="0" xfId="0" applyNumberFormat="1" applyFont="1" applyFill="1" applyBorder="1"/>
    <xf numFmtId="0" fontId="9" fillId="6" borderId="17" xfId="0" applyFont="1" applyFill="1" applyBorder="1"/>
    <xf numFmtId="0" fontId="9" fillId="6" borderId="0" xfId="0" applyFont="1" applyFill="1" applyBorder="1"/>
    <xf numFmtId="49" fontId="9" fillId="6" borderId="3" xfId="0" applyNumberFormat="1" applyFont="1" applyFill="1" applyBorder="1"/>
    <xf numFmtId="0" fontId="0" fillId="4" borderId="0" xfId="0" applyFill="1" applyBorder="1"/>
    <xf numFmtId="49" fontId="27" fillId="4" borderId="0" xfId="0" applyNumberFormat="1" applyFont="1" applyFill="1" applyBorder="1" applyAlignment="1">
      <alignment horizontal="left" vertical="top" wrapText="1"/>
    </xf>
    <xf numFmtId="20" fontId="9" fillId="0" borderId="0" xfId="0" applyNumberFormat="1" applyFont="1" applyBorder="1" applyAlignment="1">
      <alignment horizontal="center" vertical="center"/>
    </xf>
    <xf numFmtId="0" fontId="9" fillId="6" borderId="18" xfId="0" applyFont="1" applyFill="1" applyBorder="1"/>
    <xf numFmtId="0" fontId="9" fillId="6" borderId="2" xfId="0" applyFont="1" applyFill="1" applyBorder="1"/>
    <xf numFmtId="0" fontId="13" fillId="4" borderId="0" xfId="0" applyFont="1" applyFill="1" applyBorder="1" applyAlignment="1">
      <alignment horizontal="left" vertical="top"/>
    </xf>
    <xf numFmtId="0" fontId="13" fillId="4" borderId="0" xfId="0" applyFont="1" applyFill="1" applyBorder="1" applyAlignment="1">
      <alignment vertical="top"/>
    </xf>
    <xf numFmtId="0" fontId="9" fillId="2" borderId="0" xfId="0" applyFont="1" applyFill="1" applyBorder="1" applyAlignment="1">
      <alignment horizontal="center" vertical="center"/>
    </xf>
    <xf numFmtId="0" fontId="0" fillId="4" borderId="0" xfId="0" applyFont="1" applyFill="1" applyBorder="1"/>
    <xf numFmtId="0" fontId="0" fillId="2" borderId="0" xfId="0" applyFont="1" applyFill="1"/>
    <xf numFmtId="0" fontId="0" fillId="0" borderId="0" xfId="0" applyFont="1" applyAlignment="1"/>
    <xf numFmtId="0" fontId="20" fillId="2" borderId="0" xfId="0" applyFont="1" applyFill="1" applyBorder="1"/>
    <xf numFmtId="0" fontId="3" fillId="0" borderId="0" xfId="0" applyFont="1" applyBorder="1" applyAlignment="1">
      <alignment vertical="top"/>
    </xf>
    <xf numFmtId="0" fontId="40" fillId="0" borderId="0" xfId="0" applyFont="1" applyFill="1" applyBorder="1" applyAlignment="1"/>
    <xf numFmtId="0" fontId="0" fillId="2" borderId="0" xfId="0" applyFont="1" applyFill="1" applyAlignment="1"/>
    <xf numFmtId="0" fontId="40" fillId="2" borderId="0" xfId="0" applyFont="1" applyFill="1" applyBorder="1" applyAlignment="1"/>
    <xf numFmtId="0" fontId="20" fillId="0" borderId="0" xfId="0" applyFont="1" applyBorder="1" applyAlignment="1">
      <alignment vertical="top" wrapText="1"/>
    </xf>
    <xf numFmtId="0" fontId="45" fillId="2" borderId="0" xfId="0" applyFont="1" applyFill="1" applyBorder="1" applyAlignment="1">
      <alignment horizontal="center" vertical="center"/>
    </xf>
    <xf numFmtId="0" fontId="40" fillId="2" borderId="0" xfId="0" applyFont="1" applyFill="1" applyBorder="1"/>
    <xf numFmtId="0" fontId="41" fillId="2" borderId="0" xfId="0" applyFont="1" applyFill="1" applyBorder="1" applyAlignment="1">
      <alignment vertical="top" wrapText="1"/>
    </xf>
    <xf numFmtId="0" fontId="19" fillId="2" borderId="0" xfId="0" applyFont="1" applyFill="1" applyBorder="1" applyAlignment="1">
      <alignment vertical="top"/>
    </xf>
    <xf numFmtId="0" fontId="31" fillId="2" borderId="0" xfId="0" applyFont="1" applyFill="1" applyBorder="1" applyAlignment="1">
      <alignment vertical="top"/>
    </xf>
    <xf numFmtId="0" fontId="33" fillId="2" borderId="0" xfId="0" applyFont="1" applyFill="1" applyBorder="1" applyAlignment="1"/>
    <xf numFmtId="0" fontId="18" fillId="2" borderId="0" xfId="0" applyFont="1" applyFill="1" applyBorder="1" applyAlignment="1">
      <alignment vertical="top" wrapText="1"/>
    </xf>
    <xf numFmtId="0" fontId="0" fillId="0" borderId="0" xfId="0" applyFont="1" applyBorder="1" applyAlignment="1">
      <alignment horizontal="left"/>
    </xf>
    <xf numFmtId="0" fontId="32" fillId="2" borderId="0" xfId="0" applyFont="1" applyFill="1" applyBorder="1" applyAlignment="1">
      <alignment vertical="center" wrapText="1"/>
    </xf>
    <xf numFmtId="49" fontId="24" fillId="18" borderId="3" xfId="0" applyNumberFormat="1" applyFont="1" applyFill="1" applyBorder="1" applyAlignment="1">
      <alignment horizontal="right"/>
    </xf>
    <xf numFmtId="49" fontId="24" fillId="18" borderId="0" xfId="0" applyNumberFormat="1" applyFont="1" applyFill="1" applyBorder="1" applyAlignment="1">
      <alignment horizontal="right"/>
    </xf>
    <xf numFmtId="49" fontId="25" fillId="18" borderId="0" xfId="0" applyNumberFormat="1" applyFont="1" applyFill="1" applyBorder="1" applyAlignment="1">
      <alignment horizontal="left"/>
    </xf>
    <xf numFmtId="49" fontId="25" fillId="18" borderId="2" xfId="0" applyNumberFormat="1" applyFont="1" applyFill="1" applyBorder="1" applyAlignment="1">
      <alignment horizontal="left"/>
    </xf>
    <xf numFmtId="0" fontId="14" fillId="0" borderId="0" xfId="0" applyFont="1" applyBorder="1" applyAlignment="1">
      <alignment vertical="top" wrapText="1"/>
    </xf>
    <xf numFmtId="0" fontId="7" fillId="0" borderId="0" xfId="0" applyFont="1" applyBorder="1" applyAlignment="1"/>
    <xf numFmtId="0" fontId="59" fillId="2" borderId="0" xfId="0" applyFont="1" applyFill="1" applyBorder="1" applyAlignment="1"/>
    <xf numFmtId="0" fontId="0" fillId="2" borderId="0" xfId="0" applyFont="1" applyFill="1" applyBorder="1"/>
    <xf numFmtId="0" fontId="0" fillId="2" borderId="0" xfId="0" applyFont="1" applyFill="1" applyBorder="1" applyAlignment="1">
      <alignment horizontal="left"/>
    </xf>
    <xf numFmtId="0" fontId="0" fillId="0" borderId="0" xfId="0" applyBorder="1" applyAlignment="1"/>
    <xf numFmtId="0" fontId="20" fillId="2" borderId="0" xfId="0" applyFont="1" applyFill="1" applyBorder="1" applyAlignment="1"/>
    <xf numFmtId="0" fontId="20" fillId="2" borderId="0" xfId="0" applyFont="1" applyFill="1" applyBorder="1" applyAlignment="1">
      <alignment wrapText="1"/>
    </xf>
    <xf numFmtId="3" fontId="54" fillId="14" borderId="76" xfId="0" applyNumberFormat="1" applyFont="1" applyFill="1" applyBorder="1" applyAlignment="1">
      <alignment horizontal="center" vertical="center"/>
    </xf>
    <xf numFmtId="3" fontId="54" fillId="14" borderId="52" xfId="0" applyNumberFormat="1" applyFont="1" applyFill="1" applyBorder="1" applyAlignment="1">
      <alignment horizontal="center" vertical="center"/>
    </xf>
    <xf numFmtId="3" fontId="52" fillId="9" borderId="76" xfId="0" applyNumberFormat="1" applyFont="1" applyFill="1" applyBorder="1" applyAlignment="1">
      <alignment horizontal="center" vertical="center"/>
    </xf>
    <xf numFmtId="3" fontId="52" fillId="9" borderId="52" xfId="0" applyNumberFormat="1" applyFont="1" applyFill="1" applyBorder="1" applyAlignment="1">
      <alignment horizontal="center" vertical="center"/>
    </xf>
    <xf numFmtId="3" fontId="57" fillId="17" borderId="76" xfId="0" applyNumberFormat="1" applyFont="1" applyFill="1" applyBorder="1" applyAlignment="1">
      <alignment horizontal="center" vertical="center"/>
    </xf>
    <xf numFmtId="3" fontId="57" fillId="17" borderId="52" xfId="0" applyNumberFormat="1" applyFont="1" applyFill="1" applyBorder="1" applyAlignment="1">
      <alignment horizontal="center" vertical="center"/>
    </xf>
    <xf numFmtId="0" fontId="0" fillId="0" borderId="0" xfId="0" applyFont="1" applyBorder="1" applyAlignment="1"/>
    <xf numFmtId="0" fontId="9" fillId="0" borderId="0" xfId="0" applyFont="1" applyBorder="1" applyAlignment="1">
      <alignment horizontal="center" vertical="center"/>
    </xf>
    <xf numFmtId="3" fontId="12" fillId="2" borderId="0" xfId="0" applyNumberFormat="1" applyFont="1" applyFill="1" applyBorder="1" applyAlignment="1">
      <alignment horizontal="center" vertical="center"/>
    </xf>
    <xf numFmtId="3" fontId="9" fillId="2" borderId="0" xfId="0" applyNumberFormat="1" applyFont="1" applyFill="1" applyBorder="1" applyAlignment="1">
      <alignment horizontal="center" vertical="center"/>
    </xf>
    <xf numFmtId="0" fontId="0" fillId="0" borderId="0" xfId="0" applyFont="1" applyAlignment="1"/>
    <xf numFmtId="0" fontId="9" fillId="22" borderId="0" xfId="0" applyFont="1" applyFill="1" applyBorder="1" applyAlignment="1">
      <alignment horizontal="left" vertical="center" wrapText="1"/>
    </xf>
    <xf numFmtId="3" fontId="0" fillId="0" borderId="0" xfId="0" applyNumberFormat="1" applyFont="1" applyBorder="1" applyAlignment="1"/>
    <xf numFmtId="0" fontId="29" fillId="30" borderId="40" xfId="0" applyFont="1" applyFill="1" applyBorder="1" applyAlignment="1">
      <alignment horizontal="center" vertical="center"/>
    </xf>
    <xf numFmtId="166" fontId="16" fillId="30" borderId="40" xfId="0" applyNumberFormat="1" applyFont="1" applyFill="1" applyBorder="1" applyAlignment="1">
      <alignment horizontal="center" vertical="center"/>
    </xf>
    <xf numFmtId="166" fontId="63" fillId="31" borderId="40" xfId="0" applyNumberFormat="1" applyFont="1" applyFill="1" applyBorder="1" applyAlignment="1">
      <alignment horizontal="center" vertical="center"/>
    </xf>
    <xf numFmtId="167" fontId="16" fillId="31" borderId="40" xfId="0" applyNumberFormat="1" applyFont="1" applyFill="1" applyBorder="1" applyAlignment="1">
      <alignment horizontal="center" vertical="center"/>
    </xf>
    <xf numFmtId="0" fontId="29" fillId="30" borderId="68" xfId="0" applyFont="1" applyFill="1" applyBorder="1" applyAlignment="1">
      <alignment horizontal="center" vertical="center"/>
    </xf>
    <xf numFmtId="0" fontId="29" fillId="30" borderId="83" xfId="0" applyFont="1" applyFill="1" applyBorder="1" applyAlignment="1">
      <alignment horizontal="center" vertical="center"/>
    </xf>
    <xf numFmtId="0" fontId="16" fillId="30" borderId="68" xfId="0" applyFont="1" applyFill="1" applyBorder="1" applyAlignment="1">
      <alignment horizontal="center" vertical="center"/>
    </xf>
    <xf numFmtId="166" fontId="16" fillId="30" borderId="83" xfId="0" applyNumberFormat="1" applyFont="1" applyFill="1" applyBorder="1" applyAlignment="1">
      <alignment horizontal="center" vertical="center"/>
    </xf>
    <xf numFmtId="0" fontId="16" fillId="5" borderId="68" xfId="0" applyFont="1" applyFill="1" applyBorder="1" applyAlignment="1">
      <alignment horizontal="center" vertical="center"/>
    </xf>
    <xf numFmtId="166" fontId="16" fillId="31" borderId="83" xfId="0" applyNumberFormat="1" applyFont="1" applyFill="1" applyBorder="1" applyAlignment="1">
      <alignment horizontal="center" vertical="center"/>
    </xf>
    <xf numFmtId="0" fontId="16" fillId="30" borderId="68" xfId="0" applyFont="1" applyFill="1" applyBorder="1" applyAlignment="1">
      <alignment horizontal="center"/>
    </xf>
    <xf numFmtId="0" fontId="53" fillId="30" borderId="46" xfId="0" applyFont="1" applyFill="1" applyBorder="1" applyAlignment="1"/>
    <xf numFmtId="166" fontId="53" fillId="31" borderId="47" xfId="0" applyNumberFormat="1" applyFont="1" applyFill="1" applyBorder="1" applyAlignment="1">
      <alignment horizontal="center" vertical="center"/>
    </xf>
    <xf numFmtId="166" fontId="53" fillId="31" borderId="84" xfId="0" applyNumberFormat="1" applyFont="1" applyFill="1" applyBorder="1" applyAlignment="1">
      <alignment horizontal="center" vertical="center"/>
    </xf>
    <xf numFmtId="0" fontId="29" fillId="24" borderId="40" xfId="0" applyFont="1" applyFill="1" applyBorder="1" applyAlignment="1">
      <alignment horizontal="center" vertical="center"/>
    </xf>
    <xf numFmtId="166" fontId="16" fillId="24" borderId="40" xfId="0" applyNumberFormat="1" applyFont="1" applyFill="1" applyBorder="1" applyAlignment="1">
      <alignment horizontal="center" vertical="center"/>
    </xf>
    <xf numFmtId="166" fontId="63" fillId="25" borderId="40" xfId="0" applyNumberFormat="1" applyFont="1" applyFill="1" applyBorder="1" applyAlignment="1">
      <alignment horizontal="center" vertical="center"/>
    </xf>
    <xf numFmtId="167" fontId="16" fillId="25" borderId="40" xfId="0" applyNumberFormat="1" applyFont="1" applyFill="1" applyBorder="1" applyAlignment="1">
      <alignment horizontal="center" vertical="center"/>
    </xf>
    <xf numFmtId="0" fontId="29" fillId="24" borderId="68" xfId="0" applyFont="1" applyFill="1" applyBorder="1" applyAlignment="1">
      <alignment horizontal="center" vertical="center"/>
    </xf>
    <xf numFmtId="0" fontId="29" fillId="24" borderId="83" xfId="0" applyFont="1" applyFill="1" applyBorder="1" applyAlignment="1">
      <alignment horizontal="center" vertical="center"/>
    </xf>
    <xf numFmtId="0" fontId="16" fillId="24" borderId="68" xfId="0" applyFont="1" applyFill="1" applyBorder="1" applyAlignment="1">
      <alignment horizontal="center" vertical="center" wrapText="1"/>
    </xf>
    <xf numFmtId="166" fontId="16" fillId="24" borderId="83" xfId="0" applyNumberFormat="1" applyFont="1" applyFill="1" applyBorder="1" applyAlignment="1">
      <alignment horizontal="center" vertical="center"/>
    </xf>
    <xf numFmtId="0" fontId="16" fillId="12" borderId="68" xfId="0" applyFont="1" applyFill="1" applyBorder="1" applyAlignment="1">
      <alignment horizontal="center" vertical="center"/>
    </xf>
    <xf numFmtId="166" fontId="16" fillId="25" borderId="83" xfId="0" applyNumberFormat="1" applyFont="1" applyFill="1" applyBorder="1" applyAlignment="1">
      <alignment horizontal="center" vertical="center"/>
    </xf>
    <xf numFmtId="0" fontId="16" fillId="24" borderId="68" xfId="0" applyFont="1" applyFill="1" applyBorder="1" applyAlignment="1">
      <alignment horizontal="center" wrapText="1"/>
    </xf>
    <xf numFmtId="0" fontId="53" fillId="24" borderId="46" xfId="0" applyFont="1" applyFill="1" applyBorder="1" applyAlignment="1">
      <alignment wrapText="1"/>
    </xf>
    <xf numFmtId="166" fontId="53" fillId="25" borderId="47" xfId="0" applyNumberFormat="1" applyFont="1" applyFill="1" applyBorder="1" applyAlignment="1">
      <alignment horizontal="center" vertical="center"/>
    </xf>
    <xf numFmtId="166" fontId="53" fillId="25" borderId="84" xfId="0" applyNumberFormat="1" applyFont="1" applyFill="1" applyBorder="1" applyAlignment="1">
      <alignment horizontal="center" vertical="center"/>
    </xf>
    <xf numFmtId="0" fontId="29" fillId="26" borderId="40" xfId="0" applyFont="1" applyFill="1" applyBorder="1" applyAlignment="1">
      <alignment horizontal="center" vertical="center"/>
    </xf>
    <xf numFmtId="166" fontId="16" fillId="26" borderId="40" xfId="0" applyNumberFormat="1" applyFont="1" applyFill="1" applyBorder="1" applyAlignment="1">
      <alignment horizontal="center" vertical="center"/>
    </xf>
    <xf numFmtId="166" fontId="63" fillId="27" borderId="40" xfId="0" applyNumberFormat="1" applyFont="1" applyFill="1" applyBorder="1" applyAlignment="1">
      <alignment horizontal="center" vertical="center"/>
    </xf>
    <xf numFmtId="167" fontId="16" fillId="27" borderId="40" xfId="0" applyNumberFormat="1" applyFont="1" applyFill="1" applyBorder="1" applyAlignment="1">
      <alignment horizontal="center" vertical="center"/>
    </xf>
    <xf numFmtId="0" fontId="29" fillId="26" borderId="68" xfId="0" applyFont="1" applyFill="1" applyBorder="1" applyAlignment="1">
      <alignment horizontal="center" vertical="center"/>
    </xf>
    <xf numFmtId="0" fontId="29" fillId="26" borderId="83" xfId="0" applyFont="1" applyFill="1" applyBorder="1" applyAlignment="1">
      <alignment horizontal="center" vertical="center"/>
    </xf>
    <xf numFmtId="0" fontId="16" fillId="26" borderId="68" xfId="0" applyFont="1" applyFill="1" applyBorder="1" applyAlignment="1">
      <alignment horizontal="center" vertical="center" wrapText="1"/>
    </xf>
    <xf numFmtId="166" fontId="16" fillId="26" borderId="83" xfId="0" applyNumberFormat="1" applyFont="1" applyFill="1" applyBorder="1" applyAlignment="1">
      <alignment horizontal="center" vertical="center"/>
    </xf>
    <xf numFmtId="166" fontId="16" fillId="27" borderId="83" xfId="0" applyNumberFormat="1" applyFont="1" applyFill="1" applyBorder="1" applyAlignment="1">
      <alignment horizontal="center" vertical="center"/>
    </xf>
    <xf numFmtId="0" fontId="16" fillId="32" borderId="68" xfId="0" applyFont="1" applyFill="1" applyBorder="1" applyAlignment="1">
      <alignment horizontal="center" wrapText="1"/>
    </xf>
    <xf numFmtId="0" fontId="16" fillId="26" borderId="68" xfId="0" applyFont="1" applyFill="1" applyBorder="1" applyAlignment="1">
      <alignment horizontal="center" wrapText="1"/>
    </xf>
    <xf numFmtId="0" fontId="53" fillId="26" borderId="46" xfId="0" applyFont="1" applyFill="1" applyBorder="1" applyAlignment="1">
      <alignment wrapText="1"/>
    </xf>
    <xf numFmtId="166" fontId="53" fillId="27" borderId="47" xfId="0" applyNumberFormat="1" applyFont="1" applyFill="1" applyBorder="1" applyAlignment="1">
      <alignment horizontal="center" vertical="center"/>
    </xf>
    <xf numFmtId="166" fontId="53" fillId="27" borderId="84" xfId="0" applyNumberFormat="1" applyFont="1" applyFill="1" applyBorder="1" applyAlignment="1">
      <alignment horizontal="center" vertical="center"/>
    </xf>
    <xf numFmtId="0" fontId="29" fillId="28" borderId="40" xfId="0" applyFont="1" applyFill="1" applyBorder="1" applyAlignment="1">
      <alignment horizontal="center" vertical="center"/>
    </xf>
    <xf numFmtId="166" fontId="16" fillId="28" borderId="40" xfId="0" applyNumberFormat="1" applyFont="1" applyFill="1" applyBorder="1" applyAlignment="1">
      <alignment horizontal="center" vertical="center"/>
    </xf>
    <xf numFmtId="166" fontId="63" fillId="29" borderId="40" xfId="0" applyNumberFormat="1" applyFont="1" applyFill="1" applyBorder="1" applyAlignment="1">
      <alignment horizontal="center" vertical="center"/>
    </xf>
    <xf numFmtId="167" fontId="16" fillId="29" borderId="40" xfId="0" applyNumberFormat="1" applyFont="1" applyFill="1" applyBorder="1" applyAlignment="1">
      <alignment horizontal="center" vertical="center"/>
    </xf>
    <xf numFmtId="0" fontId="29" fillId="28" borderId="68" xfId="0" applyFont="1" applyFill="1" applyBorder="1" applyAlignment="1">
      <alignment horizontal="center" vertical="center"/>
    </xf>
    <xf numFmtId="0" fontId="29" fillId="28" borderId="83" xfId="0" applyFont="1" applyFill="1" applyBorder="1" applyAlignment="1">
      <alignment horizontal="center" vertical="center"/>
    </xf>
    <xf numFmtId="0" fontId="16" fillId="28" borderId="68" xfId="0" applyFont="1" applyFill="1" applyBorder="1" applyAlignment="1">
      <alignment horizontal="center" vertical="center" wrapText="1"/>
    </xf>
    <xf numFmtId="166" fontId="16" fillId="28" borderId="83" xfId="0" applyNumberFormat="1" applyFont="1" applyFill="1" applyBorder="1" applyAlignment="1">
      <alignment horizontal="center" vertical="center"/>
    </xf>
    <xf numFmtId="0" fontId="16" fillId="28" borderId="68" xfId="0" applyFont="1" applyFill="1" applyBorder="1" applyAlignment="1">
      <alignment horizontal="center" wrapText="1"/>
    </xf>
    <xf numFmtId="166" fontId="16" fillId="29" borderId="83" xfId="0" applyNumberFormat="1" applyFont="1" applyFill="1" applyBorder="1" applyAlignment="1">
      <alignment horizontal="center" vertical="center"/>
    </xf>
    <xf numFmtId="0" fontId="53" fillId="28" borderId="46" xfId="0" applyFont="1" applyFill="1" applyBorder="1" applyAlignment="1">
      <alignment wrapText="1"/>
    </xf>
    <xf numFmtId="166" fontId="53" fillId="29" borderId="47" xfId="0" applyNumberFormat="1" applyFont="1" applyFill="1" applyBorder="1" applyAlignment="1">
      <alignment horizontal="center" vertical="center"/>
    </xf>
    <xf numFmtId="166" fontId="53" fillId="29" borderId="84" xfId="0" applyNumberFormat="1" applyFont="1" applyFill="1" applyBorder="1" applyAlignment="1">
      <alignment horizontal="center" vertical="center"/>
    </xf>
    <xf numFmtId="49" fontId="9" fillId="23" borderId="0" xfId="0" applyNumberFormat="1" applyFont="1" applyFill="1" applyBorder="1"/>
    <xf numFmtId="0" fontId="9" fillId="23" borderId="0" xfId="0" applyFont="1" applyFill="1" applyBorder="1"/>
    <xf numFmtId="49" fontId="24" fillId="33" borderId="0" xfId="0" applyNumberFormat="1" applyFont="1" applyFill="1" applyBorder="1" applyAlignment="1">
      <alignment horizontal="right"/>
    </xf>
    <xf numFmtId="49" fontId="25" fillId="33" borderId="0" xfId="0" applyNumberFormat="1" applyFont="1" applyFill="1" applyBorder="1" applyAlignment="1">
      <alignment horizontal="left"/>
    </xf>
    <xf numFmtId="0" fontId="0" fillId="0" borderId="0" xfId="0" applyFont="1" applyAlignment="1"/>
    <xf numFmtId="0" fontId="8" fillId="0" borderId="0" xfId="0" applyFont="1" applyBorder="1"/>
    <xf numFmtId="0" fontId="8" fillId="2" borderId="0" xfId="0" applyFont="1" applyFill="1" applyBorder="1"/>
    <xf numFmtId="0" fontId="0" fillId="0" borderId="0" xfId="0" applyFont="1" applyAlignment="1"/>
    <xf numFmtId="0" fontId="49" fillId="0" borderId="0" xfId="0" applyFont="1" applyBorder="1" applyAlignment="1">
      <alignment vertical="center" wrapText="1"/>
    </xf>
    <xf numFmtId="3" fontId="46" fillId="8" borderId="67" xfId="0" applyNumberFormat="1" applyFont="1" applyFill="1" applyBorder="1" applyAlignment="1">
      <alignment horizontal="center" vertical="center" wrapText="1"/>
    </xf>
    <xf numFmtId="0" fontId="61" fillId="22" borderId="41" xfId="0" applyFont="1" applyFill="1" applyBorder="1" applyAlignment="1">
      <alignment horizontal="center" vertical="center"/>
    </xf>
    <xf numFmtId="0" fontId="61" fillId="22" borderId="42" xfId="0" applyFont="1" applyFill="1" applyBorder="1" applyAlignment="1">
      <alignment horizontal="center" vertical="center"/>
    </xf>
    <xf numFmtId="0" fontId="61" fillId="22" borderId="48" xfId="0" applyFont="1" applyFill="1" applyBorder="1" applyAlignment="1">
      <alignment horizontal="center" vertical="center"/>
    </xf>
    <xf numFmtId="0" fontId="61" fillId="22" borderId="44" xfId="0" applyFont="1" applyFill="1" applyBorder="1" applyAlignment="1">
      <alignment horizontal="center" vertical="center"/>
    </xf>
    <xf numFmtId="0" fontId="61" fillId="22" borderId="45" xfId="0" applyFont="1" applyFill="1" applyBorder="1" applyAlignment="1">
      <alignment horizontal="center" vertical="center"/>
    </xf>
    <xf numFmtId="0" fontId="61" fillId="22" borderId="50" xfId="0" applyFont="1" applyFill="1" applyBorder="1" applyAlignment="1">
      <alignment horizontal="center" vertical="center"/>
    </xf>
    <xf numFmtId="0" fontId="53" fillId="30" borderId="66" xfId="0" applyFont="1" applyFill="1" applyBorder="1" applyAlignment="1">
      <alignment horizontal="center"/>
    </xf>
    <xf numFmtId="0" fontId="53" fillId="30" borderId="67" xfId="0" applyFont="1" applyFill="1" applyBorder="1" applyAlignment="1">
      <alignment horizontal="center"/>
    </xf>
    <xf numFmtId="0" fontId="53" fillId="30" borderId="82" xfId="0" applyFont="1" applyFill="1" applyBorder="1" applyAlignment="1">
      <alignment horizontal="center"/>
    </xf>
    <xf numFmtId="0" fontId="53" fillId="24" borderId="66" xfId="0" applyFont="1" applyFill="1" applyBorder="1" applyAlignment="1">
      <alignment horizontal="center"/>
    </xf>
    <xf numFmtId="0" fontId="53" fillId="24" borderId="67" xfId="0" applyFont="1" applyFill="1" applyBorder="1" applyAlignment="1">
      <alignment horizontal="center"/>
    </xf>
    <xf numFmtId="0" fontId="53" fillId="24" borderId="82" xfId="0" applyFont="1" applyFill="1" applyBorder="1" applyAlignment="1">
      <alignment horizontal="center"/>
    </xf>
    <xf numFmtId="0" fontId="53" fillId="26" borderId="66" xfId="0" applyFont="1" applyFill="1" applyBorder="1" applyAlignment="1">
      <alignment horizontal="center" wrapText="1"/>
    </xf>
    <xf numFmtId="0" fontId="53" fillId="26" borderId="67" xfId="0" applyFont="1" applyFill="1" applyBorder="1" applyAlignment="1">
      <alignment horizontal="center" wrapText="1"/>
    </xf>
    <xf numFmtId="0" fontId="53" fillId="26" borderId="82" xfId="0" applyFont="1" applyFill="1" applyBorder="1" applyAlignment="1">
      <alignment horizontal="center" wrapText="1"/>
    </xf>
    <xf numFmtId="0" fontId="53" fillId="28" borderId="66" xfId="0" applyFont="1" applyFill="1" applyBorder="1" applyAlignment="1">
      <alignment horizontal="center"/>
    </xf>
    <xf numFmtId="0" fontId="53" fillId="28" borderId="67" xfId="0" applyFont="1" applyFill="1" applyBorder="1" applyAlignment="1">
      <alignment horizontal="center"/>
    </xf>
    <xf numFmtId="0" fontId="53" fillId="28" borderId="82" xfId="0" applyFont="1" applyFill="1" applyBorder="1" applyAlignment="1">
      <alignment horizontal="center"/>
    </xf>
    <xf numFmtId="0" fontId="65" fillId="9" borderId="51" xfId="0" applyFont="1" applyFill="1" applyBorder="1" applyAlignment="1">
      <alignment horizontal="center" vertical="center" wrapText="1"/>
    </xf>
    <xf numFmtId="0" fontId="65" fillId="9" borderId="52" xfId="0" applyFont="1" applyFill="1" applyBorder="1" applyAlignment="1">
      <alignment horizontal="center" vertical="center" wrapText="1"/>
    </xf>
    <xf numFmtId="0" fontId="65" fillId="9" borderId="53" xfId="0" applyFont="1" applyFill="1" applyBorder="1" applyAlignment="1">
      <alignment horizontal="center" vertical="center" wrapText="1"/>
    </xf>
    <xf numFmtId="0" fontId="28" fillId="9" borderId="51" xfId="0" applyFont="1" applyFill="1" applyBorder="1" applyAlignment="1">
      <alignment horizontal="center" vertical="center" wrapText="1"/>
    </xf>
    <xf numFmtId="0" fontId="28" fillId="9" borderId="52" xfId="0" applyFont="1" applyFill="1" applyBorder="1" applyAlignment="1">
      <alignment horizontal="center" vertical="center" wrapText="1"/>
    </xf>
    <xf numFmtId="0" fontId="28" fillId="9" borderId="53" xfId="0" applyFont="1" applyFill="1" applyBorder="1" applyAlignment="1">
      <alignment horizontal="center" vertical="center" wrapText="1"/>
    </xf>
    <xf numFmtId="0" fontId="65" fillId="5" borderId="51" xfId="0" applyFont="1" applyFill="1" applyBorder="1" applyAlignment="1">
      <alignment horizontal="center" vertical="center" wrapText="1"/>
    </xf>
    <xf numFmtId="0" fontId="65" fillId="5" borderId="52" xfId="0" applyFont="1" applyFill="1" applyBorder="1" applyAlignment="1">
      <alignment horizontal="center" vertical="center" wrapText="1"/>
    </xf>
    <xf numFmtId="0" fontId="65" fillId="5" borderId="53" xfId="0" applyFont="1" applyFill="1" applyBorder="1" applyAlignment="1">
      <alignment horizontal="center" vertical="center" wrapText="1"/>
    </xf>
    <xf numFmtId="0" fontId="29" fillId="5" borderId="51" xfId="0" applyFont="1" applyFill="1" applyBorder="1" applyAlignment="1">
      <alignment horizontal="center" vertical="center"/>
    </xf>
    <xf numFmtId="0" fontId="29" fillId="5" borderId="52" xfId="0" applyFont="1" applyFill="1" applyBorder="1" applyAlignment="1">
      <alignment horizontal="center" vertical="center"/>
    </xf>
    <xf numFmtId="0" fontId="29" fillId="5" borderId="53" xfId="0" applyFont="1" applyFill="1" applyBorder="1" applyAlignment="1">
      <alignment horizontal="center" vertical="center"/>
    </xf>
    <xf numFmtId="0" fontId="29" fillId="19" borderId="86" xfId="0" applyFont="1" applyFill="1" applyBorder="1" applyAlignment="1">
      <alignment horizontal="center" vertical="center" wrapText="1"/>
    </xf>
    <xf numFmtId="0" fontId="29" fillId="19" borderId="76" xfId="0" applyFont="1" applyFill="1" applyBorder="1" applyAlignment="1">
      <alignment horizontal="center" vertical="center" wrapText="1"/>
    </xf>
    <xf numFmtId="0" fontId="29" fillId="19" borderId="54" xfId="0" applyFont="1" applyFill="1" applyBorder="1" applyAlignment="1">
      <alignment horizontal="center" vertical="center" wrapText="1"/>
    </xf>
    <xf numFmtId="0" fontId="29" fillId="19" borderId="41" xfId="0" applyFont="1" applyFill="1" applyBorder="1" applyAlignment="1">
      <alignment horizontal="center" vertical="center" wrapText="1"/>
    </xf>
    <xf numFmtId="0" fontId="29" fillId="19" borderId="42" xfId="0" applyFont="1" applyFill="1" applyBorder="1" applyAlignment="1">
      <alignment horizontal="center" vertical="center" wrapText="1"/>
    </xf>
    <xf numFmtId="0" fontId="29" fillId="19" borderId="48" xfId="0" applyFont="1" applyFill="1" applyBorder="1" applyAlignment="1">
      <alignment horizontal="center" vertical="center" wrapText="1"/>
    </xf>
    <xf numFmtId="0" fontId="66" fillId="5" borderId="52" xfId="0" applyFont="1" applyFill="1" applyBorder="1" applyAlignment="1">
      <alignment wrapText="1"/>
    </xf>
    <xf numFmtId="0" fontId="66" fillId="5" borderId="53" xfId="0" applyFont="1" applyFill="1" applyBorder="1" applyAlignment="1">
      <alignment wrapText="1"/>
    </xf>
    <xf numFmtId="0" fontId="47" fillId="2" borderId="0" xfId="0" applyFont="1" applyFill="1" applyBorder="1" applyAlignment="1">
      <alignment horizontal="center" vertical="center"/>
    </xf>
    <xf numFmtId="0" fontId="48" fillId="2" borderId="0" xfId="1" applyFont="1" applyFill="1" applyBorder="1" applyAlignment="1">
      <alignment horizontal="center" wrapText="1"/>
    </xf>
    <xf numFmtId="0" fontId="58" fillId="2" borderId="0" xfId="1" applyFont="1" applyFill="1" applyBorder="1" applyAlignment="1">
      <alignment horizontal="center"/>
    </xf>
    <xf numFmtId="0" fontId="64" fillId="2" borderId="0" xfId="0" applyFont="1" applyFill="1" applyBorder="1" applyAlignment="1">
      <alignment horizontal="center" vertical="center" wrapText="1"/>
    </xf>
    <xf numFmtId="0" fontId="64" fillId="2" borderId="45" xfId="0" applyFont="1" applyFill="1" applyBorder="1" applyAlignment="1">
      <alignment horizontal="center" vertical="center" wrapText="1"/>
    </xf>
    <xf numFmtId="0" fontId="62" fillId="2" borderId="0" xfId="0" applyFont="1" applyFill="1" applyAlignment="1">
      <alignment horizontal="center" vertical="center" textRotation="180" wrapText="1"/>
    </xf>
    <xf numFmtId="49" fontId="55" fillId="16" borderId="68" xfId="0" applyNumberFormat="1" applyFont="1" applyFill="1" applyBorder="1" applyAlignment="1">
      <alignment horizontal="center" vertical="top" wrapText="1"/>
    </xf>
    <xf numFmtId="49" fontId="55" fillId="16" borderId="40" xfId="0" applyNumberFormat="1" applyFont="1" applyFill="1" applyBorder="1" applyAlignment="1">
      <alignment horizontal="center" vertical="top" wrapText="1"/>
    </xf>
    <xf numFmtId="49" fontId="56" fillId="16" borderId="44" xfId="0" applyNumberFormat="1" applyFont="1" applyFill="1" applyBorder="1" applyAlignment="1">
      <alignment horizontal="center" vertical="top" wrapText="1"/>
    </xf>
    <xf numFmtId="49" fontId="56" fillId="16" borderId="45" xfId="0" applyNumberFormat="1" applyFont="1" applyFill="1" applyBorder="1" applyAlignment="1">
      <alignment horizontal="center" vertical="top" wrapText="1"/>
    </xf>
    <xf numFmtId="49" fontId="56" fillId="16" borderId="69" xfId="0" applyNumberFormat="1" applyFont="1" applyFill="1" applyBorder="1" applyAlignment="1">
      <alignment horizontal="center" vertical="top" wrapText="1"/>
    </xf>
    <xf numFmtId="0" fontId="37" fillId="21" borderId="51" xfId="0" applyFont="1" applyFill="1" applyBorder="1" applyAlignment="1">
      <alignment horizontal="center" vertical="center"/>
    </xf>
    <xf numFmtId="0" fontId="37" fillId="21" borderId="52" xfId="0" applyFont="1" applyFill="1" applyBorder="1" applyAlignment="1">
      <alignment horizontal="center" vertical="center"/>
    </xf>
    <xf numFmtId="0" fontId="37" fillId="21" borderId="53" xfId="0" applyFont="1" applyFill="1" applyBorder="1" applyAlignment="1">
      <alignment horizontal="center" vertical="center"/>
    </xf>
    <xf numFmtId="0" fontId="55" fillId="17" borderId="75" xfId="0" applyFont="1" applyFill="1" applyBorder="1" applyAlignment="1">
      <alignment horizontal="right" vertical="center"/>
    </xf>
    <xf numFmtId="0" fontId="55" fillId="17" borderId="76" xfId="0" applyFont="1" applyFill="1" applyBorder="1" applyAlignment="1">
      <alignment horizontal="right" vertical="center"/>
    </xf>
    <xf numFmtId="0" fontId="55" fillId="17" borderId="52" xfId="0" applyFont="1" applyFill="1" applyBorder="1" applyAlignment="1">
      <alignment horizontal="center" vertical="center"/>
    </xf>
    <xf numFmtId="0" fontId="55" fillId="17" borderId="53" xfId="0" applyFont="1" applyFill="1" applyBorder="1" applyAlignment="1">
      <alignment horizontal="center" vertical="center"/>
    </xf>
    <xf numFmtId="49" fontId="36" fillId="20" borderId="77" xfId="0" applyNumberFormat="1" applyFont="1" applyFill="1" applyBorder="1" applyAlignment="1">
      <alignment horizontal="center" vertical="top" wrapText="1"/>
    </xf>
    <xf numFmtId="49" fontId="36" fillId="20" borderId="52" xfId="0" applyNumberFormat="1" applyFont="1" applyFill="1" applyBorder="1" applyAlignment="1">
      <alignment horizontal="center" vertical="top" wrapText="1"/>
    </xf>
    <xf numFmtId="49" fontId="36" fillId="20" borderId="78" xfId="0" applyNumberFormat="1" applyFont="1" applyFill="1" applyBorder="1" applyAlignment="1">
      <alignment horizontal="center" vertical="top" wrapText="1"/>
    </xf>
    <xf numFmtId="49" fontId="55" fillId="15" borderId="66" xfId="0" applyNumberFormat="1" applyFont="1" applyFill="1" applyBorder="1" applyAlignment="1">
      <alignment horizontal="center" vertical="top" wrapText="1"/>
    </xf>
    <xf numFmtId="49" fontId="55" fillId="15" borderId="67" xfId="0" applyNumberFormat="1" applyFont="1" applyFill="1" applyBorder="1" applyAlignment="1">
      <alignment horizontal="center" vertical="top" wrapText="1"/>
    </xf>
    <xf numFmtId="49" fontId="55" fillId="15" borderId="68" xfId="0" applyNumberFormat="1" applyFont="1" applyFill="1" applyBorder="1" applyAlignment="1">
      <alignment horizontal="center" vertical="top" wrapText="1"/>
    </xf>
    <xf numFmtId="49" fontId="55" fillId="15" borderId="40" xfId="0" applyNumberFormat="1" applyFont="1" applyFill="1" applyBorder="1" applyAlignment="1">
      <alignment horizontal="center" vertical="top" wrapText="1"/>
    </xf>
    <xf numFmtId="49" fontId="55" fillId="15" borderId="46" xfId="0" applyNumberFormat="1" applyFont="1" applyFill="1" applyBorder="1" applyAlignment="1">
      <alignment horizontal="center" vertical="top" wrapText="1"/>
    </xf>
    <xf numFmtId="49" fontId="55" fillId="15" borderId="47" xfId="0" applyNumberFormat="1" applyFont="1" applyFill="1" applyBorder="1" applyAlignment="1">
      <alignment horizontal="center" vertical="top" wrapText="1"/>
    </xf>
    <xf numFmtId="49" fontId="24" fillId="20" borderId="77" xfId="0" applyNumberFormat="1" applyFont="1" applyFill="1" applyBorder="1" applyAlignment="1">
      <alignment horizontal="center" vertical="top" wrapText="1"/>
    </xf>
    <xf numFmtId="49" fontId="24" fillId="20" borderId="52" xfId="0" applyNumberFormat="1" applyFont="1" applyFill="1" applyBorder="1" applyAlignment="1">
      <alignment horizontal="center" vertical="top" wrapText="1"/>
    </xf>
    <xf numFmtId="49" fontId="24" fillId="20" borderId="78" xfId="0" applyNumberFormat="1" applyFont="1" applyFill="1" applyBorder="1" applyAlignment="1">
      <alignment horizontal="center" vertical="top" wrapText="1"/>
    </xf>
    <xf numFmtId="49" fontId="55" fillId="16" borderId="66" xfId="0" applyNumberFormat="1" applyFont="1" applyFill="1" applyBorder="1" applyAlignment="1">
      <alignment horizontal="center" vertical="top" wrapText="1"/>
    </xf>
    <xf numFmtId="49" fontId="55" fillId="16" borderId="67" xfId="0" applyNumberFormat="1" applyFont="1" applyFill="1" applyBorder="1" applyAlignment="1">
      <alignment horizontal="center" vertical="top" wrapText="1"/>
    </xf>
    <xf numFmtId="0" fontId="55" fillId="9" borderId="75" xfId="0" applyFont="1" applyFill="1" applyBorder="1" applyAlignment="1">
      <alignment horizontal="right" vertical="center"/>
    </xf>
    <xf numFmtId="0" fontId="55" fillId="9" borderId="76" xfId="0" applyFont="1" applyFill="1" applyBorder="1" applyAlignment="1">
      <alignment horizontal="right" vertical="center"/>
    </xf>
    <xf numFmtId="0" fontId="55" fillId="9" borderId="77" xfId="0" applyFont="1" applyFill="1" applyBorder="1" applyAlignment="1">
      <alignment horizontal="right" vertical="center"/>
    </xf>
    <xf numFmtId="0" fontId="55" fillId="9" borderId="52" xfId="0" applyFont="1" applyFill="1" applyBorder="1" applyAlignment="1">
      <alignment horizontal="right" vertical="center"/>
    </xf>
    <xf numFmtId="0" fontId="55" fillId="9" borderId="52" xfId="0" applyFont="1" applyFill="1" applyBorder="1" applyAlignment="1">
      <alignment horizontal="center" vertical="center"/>
    </xf>
    <xf numFmtId="0" fontId="55" fillId="9" borderId="53" xfId="0" applyFont="1" applyFill="1" applyBorder="1" applyAlignment="1">
      <alignment horizontal="center" vertical="center"/>
    </xf>
    <xf numFmtId="49" fontId="34" fillId="6" borderId="30" xfId="0" applyNumberFormat="1" applyFont="1" applyFill="1" applyBorder="1" applyAlignment="1">
      <alignment horizontal="center"/>
    </xf>
    <xf numFmtId="0" fontId="8" fillId="0" borderId="38" xfId="0" applyFont="1" applyBorder="1"/>
    <xf numFmtId="0" fontId="8" fillId="0" borderId="31" xfId="0" applyFont="1" applyBorder="1"/>
    <xf numFmtId="49" fontId="22" fillId="6" borderId="37" xfId="0" applyNumberFormat="1" applyFont="1" applyFill="1" applyBorder="1" applyAlignment="1">
      <alignment horizontal="center"/>
    </xf>
    <xf numFmtId="49" fontId="34" fillId="6" borderId="37" xfId="0" applyNumberFormat="1" applyFont="1" applyFill="1" applyBorder="1" applyAlignment="1">
      <alignment horizontal="center"/>
    </xf>
    <xf numFmtId="49" fontId="34" fillId="6" borderId="38" xfId="0" applyNumberFormat="1" applyFont="1" applyFill="1" applyBorder="1" applyAlignment="1">
      <alignment horizontal="center"/>
    </xf>
    <xf numFmtId="49" fontId="34" fillId="6" borderId="39" xfId="0" applyNumberFormat="1" applyFont="1" applyFill="1" applyBorder="1" applyAlignment="1">
      <alignment horizontal="center"/>
    </xf>
    <xf numFmtId="49" fontId="35" fillId="6" borderId="79" xfId="0" applyNumberFormat="1" applyFont="1" applyFill="1" applyBorder="1" applyAlignment="1">
      <alignment horizontal="center" vertical="center" wrapText="1"/>
    </xf>
    <xf numFmtId="49" fontId="35" fillId="6" borderId="80" xfId="0" applyNumberFormat="1" applyFont="1" applyFill="1" applyBorder="1" applyAlignment="1">
      <alignment horizontal="center" vertical="center" wrapText="1"/>
    </xf>
    <xf numFmtId="49" fontId="35" fillId="6" borderId="81" xfId="0" applyNumberFormat="1" applyFont="1" applyFill="1" applyBorder="1" applyAlignment="1">
      <alignment horizontal="center" vertical="center" wrapText="1"/>
    </xf>
    <xf numFmtId="49" fontId="53" fillId="13" borderId="66" xfId="0" applyNumberFormat="1" applyFont="1" applyFill="1" applyBorder="1" applyAlignment="1">
      <alignment horizontal="center" vertical="top" wrapText="1"/>
    </xf>
    <xf numFmtId="49" fontId="53" fillId="13" borderId="67" xfId="0" applyNumberFormat="1" applyFont="1" applyFill="1" applyBorder="1" applyAlignment="1">
      <alignment horizontal="center" vertical="top" wrapText="1"/>
    </xf>
    <xf numFmtId="49" fontId="53" fillId="13" borderId="68" xfId="0" applyNumberFormat="1" applyFont="1" applyFill="1" applyBorder="1" applyAlignment="1">
      <alignment horizontal="center" vertical="top" wrapText="1"/>
    </xf>
    <xf numFmtId="49" fontId="53" fillId="13" borderId="40" xfId="0" applyNumberFormat="1" applyFont="1" applyFill="1" applyBorder="1" applyAlignment="1">
      <alignment horizontal="center" vertical="top" wrapText="1"/>
    </xf>
    <xf numFmtId="49" fontId="53" fillId="13" borderId="46" xfId="0" applyNumberFormat="1" applyFont="1" applyFill="1" applyBorder="1" applyAlignment="1">
      <alignment horizontal="center" vertical="top" wrapText="1"/>
    </xf>
    <xf numFmtId="49" fontId="53" fillId="13" borderId="47" xfId="0" applyNumberFormat="1" applyFont="1" applyFill="1" applyBorder="1" applyAlignment="1">
      <alignment horizontal="center" vertical="top" wrapText="1"/>
    </xf>
    <xf numFmtId="0" fontId="53" fillId="14" borderId="75" xfId="0" applyFont="1" applyFill="1" applyBorder="1" applyAlignment="1">
      <alignment horizontal="right" vertical="center"/>
    </xf>
    <xf numFmtId="0" fontId="53" fillId="14" borderId="76" xfId="0" applyFont="1" applyFill="1" applyBorder="1" applyAlignment="1">
      <alignment horizontal="right" vertical="center"/>
    </xf>
    <xf numFmtId="0" fontId="53" fillId="14" borderId="52" xfId="0" applyFont="1" applyFill="1" applyBorder="1" applyAlignment="1">
      <alignment horizontal="center" vertical="center"/>
    </xf>
    <xf numFmtId="0" fontId="53" fillId="14" borderId="53" xfId="0" applyFont="1" applyFill="1" applyBorder="1" applyAlignment="1">
      <alignment horizontal="center" vertical="center"/>
    </xf>
    <xf numFmtId="49" fontId="26" fillId="10" borderId="41" xfId="0" applyNumberFormat="1" applyFont="1" applyFill="1" applyBorder="1" applyAlignment="1">
      <alignment horizontal="center" vertical="center" wrapText="1"/>
    </xf>
    <xf numFmtId="49" fontId="26" fillId="10" borderId="42" xfId="0" applyNumberFormat="1" applyFont="1" applyFill="1" applyBorder="1" applyAlignment="1">
      <alignment horizontal="center" vertical="center" wrapText="1"/>
    </xf>
    <xf numFmtId="49" fontId="26" fillId="10" borderId="71" xfId="0" applyNumberFormat="1" applyFont="1" applyFill="1" applyBorder="1" applyAlignment="1">
      <alignment horizontal="center" vertical="center" wrapText="1"/>
    </xf>
    <xf numFmtId="49" fontId="26" fillId="10" borderId="44" xfId="0" applyNumberFormat="1" applyFont="1" applyFill="1" applyBorder="1" applyAlignment="1">
      <alignment horizontal="center" vertical="center" wrapText="1"/>
    </xf>
    <xf numFmtId="49" fontId="26" fillId="10" borderId="45" xfId="0" applyNumberFormat="1" applyFont="1" applyFill="1" applyBorder="1" applyAlignment="1">
      <alignment horizontal="center" vertical="center" wrapText="1"/>
    </xf>
    <xf numFmtId="49" fontId="26" fillId="10" borderId="73" xfId="0" applyNumberFormat="1" applyFont="1" applyFill="1" applyBorder="1" applyAlignment="1">
      <alignment horizontal="center" vertical="center" wrapText="1"/>
    </xf>
    <xf numFmtId="49" fontId="30" fillId="10" borderId="72" xfId="0" applyNumberFormat="1" applyFont="1" applyFill="1" applyBorder="1" applyAlignment="1">
      <alignment horizontal="center" vertical="center" wrapText="1"/>
    </xf>
    <xf numFmtId="0" fontId="8" fillId="0" borderId="42" xfId="0" applyFont="1" applyBorder="1" applyAlignment="1">
      <alignment horizontal="center" vertical="center"/>
    </xf>
    <xf numFmtId="0" fontId="8" fillId="0" borderId="48" xfId="0" applyFont="1" applyBorder="1" applyAlignment="1">
      <alignment horizontal="center" vertical="center"/>
    </xf>
    <xf numFmtId="0" fontId="8" fillId="0" borderId="74" xfId="0" applyFont="1" applyBorder="1" applyAlignment="1">
      <alignment horizontal="center" vertical="center"/>
    </xf>
    <xf numFmtId="0" fontId="8" fillId="0" borderId="45" xfId="0" applyFont="1" applyBorder="1" applyAlignment="1">
      <alignment horizontal="center" vertical="center"/>
    </xf>
    <xf numFmtId="0" fontId="8" fillId="0" borderId="50" xfId="0" applyFont="1" applyBorder="1" applyAlignment="1">
      <alignment horizontal="center" vertical="center"/>
    </xf>
    <xf numFmtId="0" fontId="50" fillId="10" borderId="40" xfId="0" applyFont="1" applyFill="1" applyBorder="1" applyAlignment="1">
      <alignment horizontal="center" vertical="center" shrinkToFit="1"/>
    </xf>
    <xf numFmtId="0" fontId="51" fillId="0" borderId="40" xfId="0" applyFont="1" applyBorder="1" applyAlignment="1">
      <alignment shrinkToFit="1"/>
    </xf>
    <xf numFmtId="0" fontId="50" fillId="10" borderId="40" xfId="0" applyFont="1" applyFill="1" applyBorder="1" applyAlignment="1">
      <alignment horizontal="center" vertical="center"/>
    </xf>
    <xf numFmtId="49" fontId="23" fillId="7" borderId="55" xfId="0" applyNumberFormat="1" applyFont="1" applyFill="1" applyBorder="1" applyAlignment="1">
      <alignment horizontal="center"/>
    </xf>
    <xf numFmtId="0" fontId="8" fillId="0" borderId="56" xfId="0" applyFont="1" applyBorder="1"/>
    <xf numFmtId="0" fontId="8" fillId="0" borderId="57" xfId="0" applyFont="1" applyBorder="1"/>
    <xf numFmtId="49" fontId="23" fillId="7" borderId="58" xfId="0" applyNumberFormat="1" applyFont="1" applyFill="1" applyBorder="1" applyAlignment="1">
      <alignment horizontal="center"/>
    </xf>
    <xf numFmtId="49" fontId="34" fillId="6" borderId="55" xfId="0" applyNumberFormat="1" applyFont="1" applyFill="1" applyBorder="1" applyAlignment="1">
      <alignment horizontal="center"/>
    </xf>
    <xf numFmtId="0" fontId="8" fillId="0" borderId="60" xfId="0" applyFont="1" applyBorder="1"/>
    <xf numFmtId="49" fontId="34" fillId="6" borderId="61" xfId="0" applyNumberFormat="1" applyFont="1" applyFill="1" applyBorder="1" applyAlignment="1">
      <alignment horizontal="center"/>
    </xf>
    <xf numFmtId="49" fontId="23" fillId="7" borderId="62" xfId="0" applyNumberFormat="1" applyFont="1" applyFill="1" applyBorder="1" applyAlignment="1">
      <alignment horizontal="center"/>
    </xf>
    <xf numFmtId="0" fontId="8" fillId="0" borderId="63" xfId="0" applyFont="1" applyBorder="1"/>
    <xf numFmtId="0" fontId="8" fillId="0" borderId="64" xfId="0" applyFont="1" applyBorder="1"/>
    <xf numFmtId="49" fontId="23" fillId="7" borderId="65" xfId="0" applyNumberFormat="1" applyFont="1" applyFill="1" applyBorder="1" applyAlignment="1">
      <alignment horizontal="center"/>
    </xf>
    <xf numFmtId="49" fontId="23" fillId="7" borderId="63" xfId="0" applyNumberFormat="1" applyFont="1" applyFill="1" applyBorder="1" applyAlignment="1">
      <alignment horizontal="center"/>
    </xf>
    <xf numFmtId="49" fontId="23" fillId="7" borderId="70" xfId="0" applyNumberFormat="1" applyFont="1" applyFill="1" applyBorder="1" applyAlignment="1">
      <alignment horizontal="center"/>
    </xf>
    <xf numFmtId="49" fontId="34" fillId="6" borderId="56" xfId="0" applyNumberFormat="1" applyFont="1" applyFill="1" applyBorder="1" applyAlignment="1">
      <alignment horizontal="center"/>
    </xf>
    <xf numFmtId="49" fontId="34" fillId="6" borderId="59" xfId="0" applyNumberFormat="1" applyFont="1" applyFill="1" applyBorder="1" applyAlignment="1">
      <alignment horizontal="center"/>
    </xf>
    <xf numFmtId="49" fontId="23" fillId="7" borderId="56" xfId="0" applyNumberFormat="1" applyFont="1" applyFill="1" applyBorder="1" applyAlignment="1">
      <alignment horizontal="center"/>
    </xf>
    <xf numFmtId="49" fontId="23" fillId="7" borderId="59" xfId="0" applyNumberFormat="1" applyFont="1" applyFill="1" applyBorder="1" applyAlignment="1">
      <alignment horizontal="center"/>
    </xf>
    <xf numFmtId="0" fontId="42" fillId="2" borderId="0" xfId="0" applyFont="1" applyFill="1" applyBorder="1" applyAlignment="1">
      <alignment horizontal="center" vertical="center" wrapText="1"/>
    </xf>
    <xf numFmtId="0" fontId="43" fillId="2" borderId="0" xfId="0" applyFont="1" applyFill="1" applyBorder="1"/>
    <xf numFmtId="164" fontId="43" fillId="2" borderId="0" xfId="0" applyNumberFormat="1" applyFont="1" applyFill="1" applyBorder="1" applyAlignment="1">
      <alignment horizontal="center" vertical="center"/>
    </xf>
    <xf numFmtId="0" fontId="44" fillId="11" borderId="0" xfId="0" applyFont="1" applyFill="1" applyBorder="1" applyAlignment="1" applyProtection="1">
      <alignment horizontal="center" vertical="center"/>
      <protection locked="0"/>
    </xf>
    <xf numFmtId="0" fontId="40" fillId="2" borderId="0" xfId="0" applyFont="1" applyFill="1" applyBorder="1" applyProtection="1">
      <protection locked="0"/>
    </xf>
    <xf numFmtId="0" fontId="49" fillId="2" borderId="0" xfId="0" applyFont="1" applyFill="1" applyBorder="1" applyAlignment="1">
      <alignment horizontal="center" vertical="center" wrapText="1"/>
    </xf>
    <xf numFmtId="49" fontId="22" fillId="6" borderId="85" xfId="0" applyNumberFormat="1" applyFont="1" applyFill="1" applyBorder="1" applyAlignment="1">
      <alignment horizontal="center"/>
    </xf>
    <xf numFmtId="49" fontId="22" fillId="6" borderId="88" xfId="0" applyNumberFormat="1" applyFont="1" applyFill="1" applyBorder="1" applyAlignment="1">
      <alignment horizontal="center"/>
    </xf>
    <xf numFmtId="49" fontId="22" fillId="6" borderId="40" xfId="0" applyNumberFormat="1" applyFont="1" applyFill="1" applyBorder="1" applyAlignment="1">
      <alignment horizontal="center"/>
    </xf>
    <xf numFmtId="49" fontId="22" fillId="6" borderId="83" xfId="0" applyNumberFormat="1" applyFont="1" applyFill="1" applyBorder="1" applyAlignment="1">
      <alignment horizontal="center"/>
    </xf>
    <xf numFmtId="49" fontId="22" fillId="6" borderId="47" xfId="0" applyNumberFormat="1" applyFont="1" applyFill="1" applyBorder="1" applyAlignment="1">
      <alignment horizontal="center"/>
    </xf>
    <xf numFmtId="49" fontId="22" fillId="6" borderId="84" xfId="0" applyNumberFormat="1" applyFont="1" applyFill="1" applyBorder="1" applyAlignment="1">
      <alignment horizontal="center"/>
    </xf>
    <xf numFmtId="0" fontId="49" fillId="0" borderId="41" xfId="0" applyFont="1" applyBorder="1" applyAlignment="1">
      <alignment horizontal="center" vertical="center" wrapText="1"/>
    </xf>
    <xf numFmtId="0" fontId="49" fillId="0" borderId="42" xfId="0" applyFont="1" applyBorder="1" applyAlignment="1">
      <alignment horizontal="center" vertical="center" wrapText="1"/>
    </xf>
    <xf numFmtId="0" fontId="49" fillId="0" borderId="48" xfId="0" applyFont="1" applyBorder="1" applyAlignment="1">
      <alignment horizontal="center" vertical="center" wrapText="1"/>
    </xf>
    <xf numFmtId="0" fontId="49" fillId="0" borderId="43" xfId="0" applyFont="1" applyBorder="1" applyAlignment="1">
      <alignment horizontal="center" vertical="center" wrapText="1"/>
    </xf>
    <xf numFmtId="0" fontId="49" fillId="0" borderId="0" xfId="0" applyFont="1" applyBorder="1" applyAlignment="1">
      <alignment horizontal="center" vertical="center" wrapText="1"/>
    </xf>
    <xf numFmtId="0" fontId="49" fillId="0" borderId="49"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5" xfId="0" applyFont="1" applyBorder="1" applyAlignment="1">
      <alignment horizontal="center" vertical="center" wrapText="1"/>
    </xf>
    <xf numFmtId="0" fontId="49" fillId="0" borderId="50" xfId="0" applyFont="1" applyBorder="1" applyAlignment="1">
      <alignment horizontal="center" vertical="center" wrapText="1"/>
    </xf>
    <xf numFmtId="49" fontId="22" fillId="6" borderId="87" xfId="0" applyNumberFormat="1" applyFont="1" applyFill="1" applyBorder="1" applyAlignment="1">
      <alignment horizontal="center"/>
    </xf>
    <xf numFmtId="49" fontId="22" fillId="6" borderId="68" xfId="0" applyNumberFormat="1" applyFont="1" applyFill="1" applyBorder="1" applyAlignment="1">
      <alignment horizontal="center"/>
    </xf>
    <xf numFmtId="49" fontId="22" fillId="6" borderId="46" xfId="0" applyNumberFormat="1" applyFont="1" applyFill="1" applyBorder="1" applyAlignment="1">
      <alignment horizontal="center"/>
    </xf>
    <xf numFmtId="49" fontId="21" fillId="7" borderId="89" xfId="0" applyNumberFormat="1" applyFont="1" applyFill="1" applyBorder="1" applyAlignment="1">
      <alignment horizontal="center"/>
    </xf>
    <xf numFmtId="0" fontId="10" fillId="0" borderId="90" xfId="0" applyFont="1" applyBorder="1"/>
    <xf numFmtId="49" fontId="21" fillId="7" borderId="90" xfId="0" applyNumberFormat="1" applyFont="1" applyFill="1" applyBorder="1" applyAlignment="1">
      <alignment horizontal="center"/>
    </xf>
    <xf numFmtId="49" fontId="21" fillId="7" borderId="91" xfId="0" applyNumberFormat="1" applyFont="1" applyFill="1" applyBorder="1" applyAlignment="1">
      <alignment horizontal="center"/>
    </xf>
    <xf numFmtId="0" fontId="4" fillId="0" borderId="4" xfId="0" applyFont="1" applyBorder="1" applyAlignment="1">
      <alignment horizontal="center" vertical="center"/>
    </xf>
    <xf numFmtId="49" fontId="23" fillId="34" borderId="0" xfId="0" applyNumberFormat="1" applyFont="1" applyFill="1" applyBorder="1" applyAlignment="1">
      <alignment horizontal="center"/>
    </xf>
    <xf numFmtId="0" fontId="8" fillId="2" borderId="0" xfId="0" applyFont="1" applyFill="1" applyBorder="1"/>
    <xf numFmtId="49" fontId="60" fillId="8" borderId="66" xfId="0" applyNumberFormat="1" applyFont="1" applyFill="1" applyBorder="1" applyAlignment="1">
      <alignment horizontal="center" vertical="center" wrapText="1"/>
    </xf>
    <xf numFmtId="49" fontId="60" fillId="8" borderId="67" xfId="0" applyNumberFormat="1" applyFont="1" applyFill="1" applyBorder="1" applyAlignment="1">
      <alignment horizontal="center" vertical="center" wrapText="1"/>
    </xf>
    <xf numFmtId="49" fontId="46" fillId="8" borderId="67" xfId="0" applyNumberFormat="1" applyFont="1" applyFill="1" applyBorder="1" applyAlignment="1">
      <alignment horizontal="center" vertical="center" wrapText="1"/>
    </xf>
    <xf numFmtId="0" fontId="20" fillId="8" borderId="67" xfId="0" applyNumberFormat="1" applyFont="1" applyFill="1" applyBorder="1" applyAlignment="1">
      <alignment horizontal="center" vertical="center" wrapText="1"/>
    </xf>
    <xf numFmtId="0" fontId="20" fillId="8" borderId="82" xfId="0" applyNumberFormat="1" applyFont="1" applyFill="1" applyBorder="1" applyAlignment="1">
      <alignment horizontal="center" vertical="center" wrapText="1"/>
    </xf>
    <xf numFmtId="49" fontId="22" fillId="23" borderId="0" xfId="0" applyNumberFormat="1" applyFont="1" applyFill="1" applyBorder="1" applyAlignment="1">
      <alignment horizontal="center"/>
    </xf>
    <xf numFmtId="49" fontId="26" fillId="10" borderId="3" xfId="0" applyNumberFormat="1" applyFont="1" applyFill="1" applyBorder="1" applyAlignment="1">
      <alignment horizontal="center" vertical="center" wrapText="1"/>
    </xf>
    <xf numFmtId="0" fontId="8" fillId="0" borderId="0" xfId="0" applyFont="1" applyBorder="1" applyAlignment="1">
      <alignment horizontal="center" vertical="center"/>
    </xf>
    <xf numFmtId="0" fontId="8" fillId="0" borderId="2" xfId="0" applyFont="1" applyBorder="1" applyAlignment="1">
      <alignment horizontal="center" vertical="center"/>
    </xf>
    <xf numFmtId="0" fontId="8" fillId="0" borderId="26" xfId="0" applyFont="1" applyBorder="1" applyAlignment="1">
      <alignment horizontal="center" vertical="center"/>
    </xf>
    <xf numFmtId="0" fontId="8" fillId="0" borderId="27" xfId="0" applyFont="1" applyBorder="1" applyAlignment="1">
      <alignment horizontal="center" vertical="center"/>
    </xf>
    <xf numFmtId="0" fontId="8" fillId="0" borderId="36" xfId="0" applyFont="1" applyBorder="1" applyAlignment="1">
      <alignment horizontal="center" vertical="center"/>
    </xf>
    <xf numFmtId="49" fontId="30" fillId="10" borderId="3" xfId="0" applyNumberFormat="1" applyFont="1" applyFill="1" applyBorder="1" applyAlignment="1">
      <alignment horizontal="center" vertical="top" wrapText="1"/>
    </xf>
    <xf numFmtId="49" fontId="30" fillId="10" borderId="0" xfId="0" applyNumberFormat="1" applyFont="1" applyFill="1" applyBorder="1" applyAlignment="1">
      <alignment horizontal="center" vertical="top" wrapText="1"/>
    </xf>
    <xf numFmtId="49" fontId="30" fillId="10" borderId="2" xfId="0" applyNumberFormat="1" applyFont="1" applyFill="1" applyBorder="1" applyAlignment="1">
      <alignment horizontal="center" vertical="top" wrapText="1"/>
    </xf>
    <xf numFmtId="49" fontId="30" fillId="10" borderId="26" xfId="0" applyNumberFormat="1" applyFont="1" applyFill="1" applyBorder="1" applyAlignment="1">
      <alignment horizontal="center" vertical="top" wrapText="1"/>
    </xf>
    <xf numFmtId="49" fontId="30" fillId="10" borderId="27" xfId="0" applyNumberFormat="1" applyFont="1" applyFill="1" applyBorder="1" applyAlignment="1">
      <alignment horizontal="center" vertical="top" wrapText="1"/>
    </xf>
    <xf numFmtId="49" fontId="30" fillId="10" borderId="36" xfId="0" applyNumberFormat="1" applyFont="1" applyFill="1" applyBorder="1" applyAlignment="1">
      <alignment horizontal="center" vertical="top" wrapText="1"/>
    </xf>
    <xf numFmtId="0" fontId="0" fillId="0" borderId="0" xfId="0"/>
    <xf numFmtId="0" fontId="3" fillId="0" borderId="5" xfId="0" applyFont="1" applyBorder="1"/>
    <xf numFmtId="0" fontId="3" fillId="0" borderId="28" xfId="0" applyFont="1" applyBorder="1"/>
    <xf numFmtId="0" fontId="5" fillId="0" borderId="6" xfId="0" applyFont="1" applyBorder="1" applyAlignment="1">
      <alignment vertical="center" wrapText="1"/>
    </xf>
    <xf numFmtId="0" fontId="3" fillId="0" borderId="7" xfId="0" applyFont="1" applyBorder="1"/>
    <xf numFmtId="0" fontId="5" fillId="0" borderId="8" xfId="0" applyFont="1" applyBorder="1" applyAlignment="1">
      <alignment horizontal="left" vertical="center" wrapText="1"/>
    </xf>
    <xf numFmtId="0" fontId="3" fillId="0" borderId="9" xfId="0" applyFont="1" applyBorder="1"/>
    <xf numFmtId="0" fontId="3" fillId="0" borderId="29" xfId="0" applyFont="1" applyBorder="1"/>
    <xf numFmtId="0" fontId="5" fillId="0" borderId="30" xfId="0" applyFont="1" applyBorder="1" applyAlignment="1">
      <alignment vertical="center" wrapText="1"/>
    </xf>
    <xf numFmtId="0" fontId="3" fillId="0" borderId="31" xfId="0" applyFont="1" applyBorder="1"/>
    <xf numFmtId="0" fontId="5" fillId="0" borderId="37" xfId="0" applyFont="1" applyBorder="1" applyAlignment="1">
      <alignment horizontal="left" vertical="center" wrapText="1"/>
    </xf>
    <xf numFmtId="0" fontId="3" fillId="0" borderId="38" xfId="0" applyFont="1" applyBorder="1"/>
    <xf numFmtId="0" fontId="3" fillId="0" borderId="39" xfId="0" applyFont="1" applyBorder="1"/>
    <xf numFmtId="0" fontId="5" fillId="0" borderId="10" xfId="0" applyFont="1" applyBorder="1" applyAlignment="1">
      <alignment vertical="center" wrapText="1"/>
    </xf>
    <xf numFmtId="0" fontId="3" fillId="0" borderId="11" xfId="0" applyFont="1" applyBorder="1"/>
    <xf numFmtId="0" fontId="5" fillId="0" borderId="12" xfId="0" applyFont="1" applyBorder="1" applyAlignment="1">
      <alignment horizontal="left" vertical="center" wrapText="1"/>
    </xf>
    <xf numFmtId="0" fontId="3" fillId="0" borderId="13" xfId="0" applyFont="1" applyBorder="1"/>
    <xf numFmtId="0" fontId="3" fillId="0" borderId="32" xfId="0" applyFont="1" applyBorder="1"/>
    <xf numFmtId="0" fontId="5" fillId="4" borderId="10" xfId="0" applyFont="1" applyFill="1" applyBorder="1" applyAlignment="1">
      <alignment vertical="center" wrapText="1"/>
    </xf>
    <xf numFmtId="49" fontId="5" fillId="4" borderId="12" xfId="0" applyNumberFormat="1" applyFont="1" applyFill="1" applyBorder="1" applyAlignment="1">
      <alignment horizontal="left" vertical="center" wrapText="1"/>
    </xf>
    <xf numFmtId="0" fontId="5" fillId="4" borderId="12" xfId="0" applyFont="1" applyFill="1" applyBorder="1" applyAlignment="1">
      <alignment horizontal="left" vertical="center" wrapText="1"/>
    </xf>
    <xf numFmtId="0" fontId="5" fillId="0" borderId="14" xfId="0" applyFont="1" applyBorder="1" applyAlignment="1">
      <alignment vertical="center" wrapText="1"/>
    </xf>
    <xf numFmtId="0" fontId="3" fillId="0" borderId="15" xfId="0" applyFont="1" applyBorder="1"/>
    <xf numFmtId="0" fontId="5" fillId="0" borderId="13" xfId="0" applyFont="1" applyBorder="1" applyAlignment="1">
      <alignment horizontal="left" vertical="center" wrapText="1"/>
    </xf>
    <xf numFmtId="0" fontId="5" fillId="0" borderId="16" xfId="0" applyFont="1" applyBorder="1" applyAlignment="1">
      <alignment horizontal="left" vertical="center" wrapText="1"/>
    </xf>
    <xf numFmtId="0" fontId="3" fillId="0" borderId="19" xfId="0" applyFont="1" applyBorder="1"/>
    <xf numFmtId="0" fontId="3" fillId="0" borderId="33" xfId="0" applyFont="1" applyBorder="1"/>
    <xf numFmtId="49" fontId="5" fillId="0" borderId="12" xfId="0" applyNumberFormat="1" applyFont="1" applyBorder="1" applyAlignment="1">
      <alignment horizontal="left" vertical="center" wrapText="1"/>
    </xf>
    <xf numFmtId="0" fontId="5" fillId="0" borderId="24" xfId="0" applyFont="1" applyBorder="1" applyAlignment="1">
      <alignment horizontal="left" vertical="top" wrapText="1"/>
    </xf>
    <xf numFmtId="0" fontId="3" fillId="0" borderId="25" xfId="0" applyFont="1" applyBorder="1"/>
    <xf numFmtId="0" fontId="3" fillId="0" borderId="35" xfId="0" applyFont="1" applyBorder="1"/>
    <xf numFmtId="0" fontId="3" fillId="0" borderId="3" xfId="0" applyFont="1" applyBorder="1"/>
    <xf numFmtId="0" fontId="3" fillId="0" borderId="2" xfId="0" applyFont="1" applyBorder="1"/>
    <xf numFmtId="0" fontId="3" fillId="0" borderId="26" xfId="0" applyFont="1" applyBorder="1"/>
    <xf numFmtId="0" fontId="3" fillId="0" borderId="27" xfId="0" applyFont="1" applyBorder="1"/>
    <xf numFmtId="0" fontId="3" fillId="0" borderId="36" xfId="0" applyFont="1" applyBorder="1"/>
    <xf numFmtId="0" fontId="3" fillId="0" borderId="17" xfId="0" applyFont="1" applyBorder="1"/>
    <xf numFmtId="0" fontId="3" fillId="0" borderId="18" xfId="0" applyFont="1" applyBorder="1"/>
    <xf numFmtId="0" fontId="5" fillId="0" borderId="10" xfId="0" applyFont="1" applyBorder="1" applyAlignment="1">
      <alignment horizontal="left" vertical="center" wrapText="1"/>
    </xf>
    <xf numFmtId="49" fontId="6" fillId="0" borderId="12" xfId="0" applyNumberFormat="1" applyFont="1" applyBorder="1" applyAlignment="1">
      <alignment horizontal="left" vertical="center"/>
    </xf>
    <xf numFmtId="49" fontId="5" fillId="0" borderId="12" xfId="0" applyNumberFormat="1" applyFont="1" applyBorder="1" applyAlignment="1">
      <alignment horizontal="left" vertical="center"/>
    </xf>
    <xf numFmtId="0" fontId="5" fillId="0" borderId="20" xfId="0" applyFont="1" applyBorder="1" applyAlignment="1">
      <alignment horizontal="left" vertical="center" wrapText="1"/>
    </xf>
    <xf numFmtId="0" fontId="3" fillId="0" borderId="21" xfId="0" applyFont="1" applyBorder="1"/>
    <xf numFmtId="0" fontId="5" fillId="0" borderId="22" xfId="0" applyFont="1" applyBorder="1" applyAlignment="1">
      <alignment horizontal="left" vertical="center" wrapText="1"/>
    </xf>
    <xf numFmtId="0" fontId="3" fillId="0" borderId="23" xfId="0" applyFont="1" applyBorder="1"/>
    <xf numFmtId="0" fontId="3" fillId="0" borderId="34" xfId="0" applyFont="1" applyBorder="1"/>
    <xf numFmtId="0" fontId="5" fillId="0" borderId="20" xfId="0" applyFont="1" applyBorder="1" applyAlignment="1">
      <alignment vertical="center"/>
    </xf>
    <xf numFmtId="0" fontId="5" fillId="0" borderId="12" xfId="0" applyFont="1" applyBorder="1" applyAlignment="1">
      <alignment vertical="center" wrapText="1"/>
    </xf>
  </cellXfs>
  <cellStyles count="2">
    <cellStyle name="Гиперссылка" xfId="1" builtinId="8"/>
    <cellStyle name="Обычный" xfId="0" builtinId="0"/>
  </cellStyles>
  <dxfs count="9">
    <dxf>
      <fill>
        <patternFill patternType="solid">
          <fgColor rgb="FFDEEAF6"/>
          <bgColor rgb="FFDEEAF6"/>
        </patternFill>
      </fill>
    </dxf>
    <dxf>
      <fill>
        <patternFill patternType="solid">
          <fgColor rgb="FFD8D8D8"/>
          <bgColor rgb="FFD8D8D8"/>
        </patternFill>
      </fill>
    </dxf>
    <dxf>
      <fill>
        <patternFill patternType="solid">
          <fgColor rgb="FFFFC000"/>
          <bgColor rgb="FFFFC000"/>
        </patternFill>
      </fill>
    </dxf>
    <dxf>
      <fill>
        <patternFill patternType="solid">
          <fgColor rgb="FFDEEAF6"/>
          <bgColor rgb="FFDEEAF6"/>
        </patternFill>
      </fill>
    </dxf>
    <dxf>
      <fill>
        <patternFill patternType="solid">
          <fgColor rgb="FFD8D8D8"/>
          <bgColor rgb="FFD8D8D8"/>
        </patternFill>
      </fill>
    </dxf>
    <dxf>
      <fill>
        <patternFill patternType="solid">
          <fgColor rgb="FFED7D31"/>
          <bgColor rgb="FFED7D31"/>
        </patternFill>
      </fill>
    </dxf>
    <dxf>
      <fill>
        <patternFill patternType="solid">
          <fgColor rgb="FFDEEAF6"/>
          <bgColor rgb="FFDEEAF6"/>
        </patternFill>
      </fill>
    </dxf>
    <dxf>
      <fill>
        <patternFill patternType="solid">
          <fgColor rgb="FFD8D8D8"/>
          <bgColor rgb="FFD8D8D8"/>
        </patternFill>
      </fill>
    </dxf>
    <dxf>
      <fill>
        <patternFill patternType="solid">
          <fgColor rgb="FF70AD47"/>
          <bgColor rgb="FF70AD47"/>
        </patternFill>
      </fill>
    </dxf>
  </dxfs>
  <tableStyles count="3" defaultPivotStyle="PivotStyleMedium4">
    <tableStyle name="Проекторы-style" pivot="0" count="3">
      <tableStyleElement type="headerRow" dxfId="8"/>
      <tableStyleElement type="firstRowStripe" dxfId="7"/>
      <tableStyleElement type="secondRowStripe" dxfId="6"/>
    </tableStyle>
    <tableStyle name="Проекторы-style 2" pivot="0" count="3">
      <tableStyleElement type="headerRow" dxfId="5"/>
      <tableStyleElement type="firstRowStripe" dxfId="4"/>
      <tableStyleElement type="secondRowStripe" dxfId="3"/>
    </tableStyle>
    <tableStyle name="Проекторы-style 3" pivot="0" count="3">
      <tableStyleElement type="headerRow" dxfId="2"/>
      <tableStyleElement type="firstRowStripe" dxfId="1"/>
      <tableStyleElement type="secondRowStripe" dxfId="0"/>
    </tableStyle>
  </tableStyles>
  <colors>
    <mruColors>
      <color rgb="FFFFC8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proptimax.ru/" TargetMode="External"/><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3.png"/><Relationship Id="rId5" Type="http://schemas.openxmlformats.org/officeDocument/2006/relationships/image" Target="../media/image8.png"/><Relationship Id="rId10" Type="http://schemas.openxmlformats.org/officeDocument/2006/relationships/hyperlink" Target="https://proptimax.ru/" TargetMode="External"/><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hyperlink" Target="https://disk.yandex.ru/d/Q5qVUki9dmCJKw" TargetMode="External"/><Relationship Id="rId3" Type="http://schemas.openxmlformats.org/officeDocument/2006/relationships/image" Target="../media/image15.png"/><Relationship Id="rId7" Type="http://schemas.openxmlformats.org/officeDocument/2006/relationships/hyperlink" Target="#'10 &#1082;&#1072;&#1089;&#1072;&#1085;&#1080;&#1081;'!B79"/><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hyperlink" Target="https://proptimax.ru/help/programmnoe-obespechenie-i-rukovodstvo/" TargetMode="External"/><Relationship Id="rId5" Type="http://schemas.openxmlformats.org/officeDocument/2006/relationships/hyperlink" Target="https://proptimax.ru/" TargetMode="External"/><Relationship Id="rId4" Type="http://schemas.openxmlformats.org/officeDocument/2006/relationships/image" Target="../media/image16.png"/><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hyperlink" Target="https://proptimax.ru/" TargetMode="External"/><Relationship Id="rId5" Type="http://schemas.openxmlformats.org/officeDocument/2006/relationships/image" Target="../media/image20.pn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hyperlink" Target="https://proptimax.ru/instruction/" TargetMode="External"/><Relationship Id="rId2" Type="http://schemas.openxmlformats.org/officeDocument/2006/relationships/hyperlink" Target="https://proptimax.ru/" TargetMode="External"/><Relationship Id="rId1" Type="http://schemas.openxmlformats.org/officeDocument/2006/relationships/hyperlink" Target="#'10 &#1082;&#1072;&#1089;&#1072;&#1085;&#1080;&#1081;'!A1"/><Relationship Id="rId5" Type="http://schemas.openxmlformats.org/officeDocument/2006/relationships/hyperlink" Target="#'40 &#1082;&#1072;&#1089;&#1072;&#1085;&#1080;&#1081;'!A1"/><Relationship Id="rId4" Type="http://schemas.openxmlformats.org/officeDocument/2006/relationships/hyperlink" Target="#'&#1048;&#1085;&#1090;&#1077;&#1088;&#1072;&#1082;&#1090;&#1080;&#1074;&#1085;&#1099;&#1077; &#1082;&#1086;&#1084;&#1087;&#1083;&#1077;&#1082;&#1090;&#1099;'!A1"/></Relationships>
</file>

<file path=xl/drawings/_rels/drawing6.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1.jpeg"/></Relationships>
</file>

<file path=xl/drawings/drawing1.xml><?xml version="1.0" encoding="utf-8"?>
<xdr:wsDr xmlns:xdr="http://schemas.openxmlformats.org/drawingml/2006/spreadsheetDrawing" xmlns:a="http://schemas.openxmlformats.org/drawingml/2006/main">
  <xdr:twoCellAnchor editAs="oneCell">
    <xdr:from>
      <xdr:col>3</xdr:col>
      <xdr:colOff>217940</xdr:colOff>
      <xdr:row>8</xdr:row>
      <xdr:rowOff>53724</xdr:rowOff>
    </xdr:from>
    <xdr:to>
      <xdr:col>11</xdr:col>
      <xdr:colOff>553220</xdr:colOff>
      <xdr:row>23</xdr:row>
      <xdr:rowOff>146747</xdr:rowOff>
    </xdr:to>
    <xdr:pic>
      <xdr:nvPicPr>
        <xdr:cNvPr id="3" name="Рисунок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513455" y="1539239"/>
          <a:ext cx="5199765" cy="344120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3</xdr:col>
      <xdr:colOff>190654</xdr:colOff>
      <xdr:row>27</xdr:row>
      <xdr:rowOff>13317</xdr:rowOff>
    </xdr:from>
    <xdr:to>
      <xdr:col>11</xdr:col>
      <xdr:colOff>548794</xdr:colOff>
      <xdr:row>40</xdr:row>
      <xdr:rowOff>113685</xdr:rowOff>
    </xdr:to>
    <xdr:pic>
      <xdr:nvPicPr>
        <xdr:cNvPr id="5" name="Рисунок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5486169" y="5809135"/>
          <a:ext cx="5222625" cy="344085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absolute">
    <xdr:from>
      <xdr:col>0</xdr:col>
      <xdr:colOff>0</xdr:colOff>
      <xdr:row>0</xdr:row>
      <xdr:rowOff>0</xdr:rowOff>
    </xdr:from>
    <xdr:to>
      <xdr:col>9</xdr:col>
      <xdr:colOff>301952</xdr:colOff>
      <xdr:row>1</xdr:row>
      <xdr:rowOff>170603</xdr:rowOff>
    </xdr:to>
    <xdr:sp macro="" textlink="">
      <xdr:nvSpPr>
        <xdr:cNvPr id="7" name="Скругленный прямоугольник 14">
          <a:hlinkClick xmlns:r="http://schemas.openxmlformats.org/officeDocument/2006/relationships" r:id="rId3"/>
          <a:extLst>
            <a:ext uri="{FF2B5EF4-FFF2-40B4-BE49-F238E27FC236}">
              <a16:creationId xmlns="" xmlns:a16="http://schemas.microsoft.com/office/drawing/2014/main" id="{00000000-0008-0000-0000-000007000000}"/>
            </a:ext>
          </a:extLst>
        </xdr:cNvPr>
        <xdr:cNvSpPr/>
      </xdr:nvSpPr>
      <xdr:spPr>
        <a:xfrm>
          <a:off x="0" y="0"/>
          <a:ext cx="9447953" cy="353483"/>
        </a:xfrm>
        <a:prstGeom prst="roundRect">
          <a:avLst/>
        </a:prstGeom>
        <a:solidFill>
          <a:srgbClr val="00B050"/>
        </a:solidFill>
        <a:effectLst/>
        <a:scene3d>
          <a:camera prst="orthographicFront"/>
          <a:lightRig rig="threePt" dir="t">
            <a:rot lat="0" lon="0" rev="1200000"/>
          </a:lightRig>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2400" b="0" cap="none" spc="0">
              <a:ln w="0"/>
              <a:solidFill>
                <a:schemeClr val="bg1">
                  <a:lumMod val="95000"/>
                </a:schemeClr>
              </a:solidFill>
              <a:effectLst>
                <a:outerShdw blurRad="38100" dist="19050" dir="2700000" algn="tl" rotWithShape="0">
                  <a:schemeClr val="dk1">
                    <a:alpha val="40000"/>
                  </a:schemeClr>
                </a:outerShdw>
              </a:effectLst>
              <a:latin typeface="Times New Roman" panose="02020603050405020304" pitchFamily="18" charset="0"/>
              <a:cs typeface="Times New Roman" panose="02020603050405020304" pitchFamily="18" charset="0"/>
            </a:rPr>
            <a:t>Прайс для партнёров Сентябрь 2022 г.</a:t>
          </a:r>
        </a:p>
      </xdr:txBody>
    </xdr:sp>
    <xdr:clientData/>
  </xdr:twoCellAnchor>
  <xdr:twoCellAnchor editAs="absolute">
    <xdr:from>
      <xdr:col>0</xdr:col>
      <xdr:colOff>0</xdr:colOff>
      <xdr:row>2</xdr:row>
      <xdr:rowOff>60960</xdr:rowOff>
    </xdr:from>
    <xdr:to>
      <xdr:col>0</xdr:col>
      <xdr:colOff>2726267</xdr:colOff>
      <xdr:row>7</xdr:row>
      <xdr:rowOff>31327</xdr:rowOff>
    </xdr:to>
    <xdr:sp macro="" textlink="">
      <xdr:nvSpPr>
        <xdr:cNvPr id="10" name="Скругленный прямоугольник 14">
          <a:hlinkClick xmlns:r="http://schemas.openxmlformats.org/officeDocument/2006/relationships" r:id="rId3"/>
          <a:extLst>
            <a:ext uri="{FF2B5EF4-FFF2-40B4-BE49-F238E27FC236}">
              <a16:creationId xmlns="" xmlns:a16="http://schemas.microsoft.com/office/drawing/2014/main" id="{00000000-0008-0000-0000-00000A000000}"/>
            </a:ext>
          </a:extLst>
        </xdr:cNvPr>
        <xdr:cNvSpPr/>
      </xdr:nvSpPr>
      <xdr:spPr>
        <a:xfrm>
          <a:off x="0" y="426720"/>
          <a:ext cx="2726267" cy="884767"/>
        </a:xfrm>
        <a:prstGeom prst="roundRect">
          <a:avLst/>
        </a:prstGeom>
        <a:effectLst/>
        <a:scene3d>
          <a:camera prst="orthographicFront"/>
          <a:lightRig rig="threePt" dir="t">
            <a:rot lat="0" lon="0" rev="1200000"/>
          </a:lightRig>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r"/>
          <a:r>
            <a:rPr lang="en-US" sz="3200" b="1" u="none">
              <a:solidFill>
                <a:sysClr val="windowText" lastClr="000000"/>
              </a:solidFill>
              <a:latin typeface="Times New Roman" panose="02020603050405020304" pitchFamily="18" charset="0"/>
              <a:cs typeface="Times New Roman" panose="02020603050405020304" pitchFamily="18" charset="0"/>
            </a:rPr>
            <a:t>Proptimax</a:t>
          </a:r>
          <a:endParaRPr lang="ru-RU" sz="3200" b="1" u="none">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editAs="absolute">
    <xdr:from>
      <xdr:col>0</xdr:col>
      <xdr:colOff>2766060</xdr:colOff>
      <xdr:row>2</xdr:row>
      <xdr:rowOff>76200</xdr:rowOff>
    </xdr:from>
    <xdr:to>
      <xdr:col>5</xdr:col>
      <xdr:colOff>451966</xdr:colOff>
      <xdr:row>7</xdr:row>
      <xdr:rowOff>38947</xdr:rowOff>
    </xdr:to>
    <xdr:sp macro="" textlink="">
      <xdr:nvSpPr>
        <xdr:cNvPr id="11" name="Скругленный прямоугольник 14">
          <a:hlinkClick xmlns:r="http://schemas.openxmlformats.org/officeDocument/2006/relationships" r:id="rId3"/>
          <a:extLst>
            <a:ext uri="{FF2B5EF4-FFF2-40B4-BE49-F238E27FC236}">
              <a16:creationId xmlns="" xmlns:a16="http://schemas.microsoft.com/office/drawing/2014/main" id="{00000000-0008-0000-0000-00000B000000}"/>
            </a:ext>
          </a:extLst>
        </xdr:cNvPr>
        <xdr:cNvSpPr/>
      </xdr:nvSpPr>
      <xdr:spPr>
        <a:xfrm>
          <a:off x="2766060" y="441960"/>
          <a:ext cx="4395047" cy="877147"/>
        </a:xfrm>
        <a:prstGeom prst="roundRect">
          <a:avLst/>
        </a:prstGeom>
        <a:solidFill>
          <a:srgbClr val="FF0000"/>
        </a:solidFill>
        <a:effectLst/>
        <a:scene3d>
          <a:camera prst="orthographicFront"/>
          <a:lightRig rig="threePt" dir="t">
            <a:rot lat="0" lon="0" rev="1200000"/>
          </a:lightRig>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200">
              <a:solidFill>
                <a:srgbClr val="FFFF00"/>
              </a:solidFill>
              <a:effectLst/>
              <a:latin typeface="Times New Roman" panose="02020603050405020304" pitchFamily="18" charset="0"/>
              <a:ea typeface="+mn-ea"/>
              <a:cs typeface="Times New Roman" panose="02020603050405020304" pitchFamily="18" charset="0"/>
            </a:rPr>
            <a:t>Российский завод-изготовитель интерактивного оборудования!</a:t>
          </a:r>
          <a:endParaRPr lang="ru-RU" sz="1200">
            <a:solidFill>
              <a:srgbClr val="FFFF00"/>
            </a:solidFill>
            <a:effectLst/>
            <a:latin typeface="Times New Roman" panose="02020603050405020304" pitchFamily="18" charset="0"/>
            <a:cs typeface="Times New Roman" panose="02020603050405020304" pitchFamily="18" charset="0"/>
          </a:endParaRPr>
        </a:p>
        <a:p>
          <a:pPr algn="ctr"/>
          <a:r>
            <a:rPr lang="ru-RU" sz="1200">
              <a:solidFill>
                <a:srgbClr val="FFFF00"/>
              </a:solidFill>
              <a:effectLst/>
              <a:latin typeface="Times New Roman" panose="02020603050405020304" pitchFamily="18" charset="0"/>
              <a:ea typeface="+mn-ea"/>
              <a:cs typeface="Times New Roman" panose="02020603050405020304" pitchFamily="18" charset="0"/>
            </a:rPr>
            <a:t>В РЕЕСТРЕ Минпромторга РФ и Радиоэлектронной продукции!</a:t>
          </a:r>
          <a:endParaRPr lang="ru-RU" sz="1200">
            <a:solidFill>
              <a:srgbClr val="FFFF00"/>
            </a:solidFill>
            <a:effectLst/>
            <a:latin typeface="Times New Roman" panose="02020603050405020304" pitchFamily="18" charset="0"/>
            <a:cs typeface="Times New Roman" panose="02020603050405020304" pitchFamily="18" charset="0"/>
          </a:endParaRPr>
        </a:p>
      </xdr:txBody>
    </xdr:sp>
    <xdr:clientData/>
  </xdr:twoCellAnchor>
  <xdr:twoCellAnchor editAs="absolute">
    <xdr:from>
      <xdr:col>5</xdr:col>
      <xdr:colOff>484139</xdr:colOff>
      <xdr:row>2</xdr:row>
      <xdr:rowOff>68580</xdr:rowOff>
    </xdr:from>
    <xdr:to>
      <xdr:col>9</xdr:col>
      <xdr:colOff>324014</xdr:colOff>
      <xdr:row>7</xdr:row>
      <xdr:rowOff>31327</xdr:rowOff>
    </xdr:to>
    <xdr:sp macro="" textlink="">
      <xdr:nvSpPr>
        <xdr:cNvPr id="12" name="Скругленный прямоугольник 14">
          <a:hlinkClick xmlns:r="http://schemas.openxmlformats.org/officeDocument/2006/relationships" r:id="rId3"/>
          <a:extLst>
            <a:ext uri="{FF2B5EF4-FFF2-40B4-BE49-F238E27FC236}">
              <a16:creationId xmlns="" xmlns:a16="http://schemas.microsoft.com/office/drawing/2014/main" id="{00000000-0008-0000-0000-00000C000000}"/>
            </a:ext>
          </a:extLst>
        </xdr:cNvPr>
        <xdr:cNvSpPr/>
      </xdr:nvSpPr>
      <xdr:spPr>
        <a:xfrm>
          <a:off x="7193280" y="434340"/>
          <a:ext cx="2276735" cy="877147"/>
        </a:xfrm>
        <a:prstGeom prst="roundRect">
          <a:avLst/>
        </a:prstGeom>
        <a:solidFill>
          <a:srgbClr val="FFFF00"/>
        </a:solidFill>
        <a:effectLst/>
        <a:scene3d>
          <a:camera prst="orthographicFront"/>
          <a:lightRig rig="threePt" dir="t">
            <a:rot lat="0" lon="0" rev="1200000"/>
          </a:lightRig>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400">
              <a:solidFill>
                <a:srgbClr val="002060"/>
              </a:solidFill>
              <a:effectLst/>
              <a:latin typeface="Times New Roman" panose="02020603050405020304" pitchFamily="18" charset="0"/>
              <a:cs typeface="Times New Roman" panose="02020603050405020304" pitchFamily="18" charset="0"/>
            </a:rPr>
            <a:t>8(800)707-31-26</a:t>
          </a:r>
          <a:br>
            <a:rPr lang="ru-RU" sz="1400">
              <a:solidFill>
                <a:srgbClr val="002060"/>
              </a:solidFill>
              <a:effectLst/>
              <a:latin typeface="Times New Roman" panose="02020603050405020304" pitchFamily="18" charset="0"/>
              <a:cs typeface="Times New Roman" panose="02020603050405020304" pitchFamily="18" charset="0"/>
            </a:rPr>
          </a:br>
          <a:r>
            <a:rPr lang="en-US" sz="1400">
              <a:solidFill>
                <a:srgbClr val="002060"/>
              </a:solidFill>
              <a:effectLst/>
              <a:latin typeface="Times New Roman" panose="02020603050405020304" pitchFamily="18" charset="0"/>
              <a:cs typeface="Times New Roman" panose="02020603050405020304" pitchFamily="18" charset="0"/>
            </a:rPr>
            <a:t>sales@proptimax.ru</a:t>
          </a:r>
          <a:br>
            <a:rPr lang="en-US" sz="1400">
              <a:solidFill>
                <a:srgbClr val="002060"/>
              </a:solidFill>
              <a:effectLst/>
              <a:latin typeface="Times New Roman" panose="02020603050405020304" pitchFamily="18" charset="0"/>
              <a:cs typeface="Times New Roman" panose="02020603050405020304" pitchFamily="18" charset="0"/>
            </a:rPr>
          </a:br>
          <a:r>
            <a:rPr lang="en-US" sz="1400">
              <a:solidFill>
                <a:srgbClr val="002060"/>
              </a:solidFill>
              <a:effectLst/>
              <a:latin typeface="Times New Roman" panose="02020603050405020304" pitchFamily="18" charset="0"/>
              <a:cs typeface="Times New Roman" panose="02020603050405020304" pitchFamily="18" charset="0"/>
            </a:rPr>
            <a:t>b2b@proptimax.ru</a:t>
          </a:r>
        </a:p>
      </xdr:txBody>
    </xdr:sp>
    <xdr:clientData/>
  </xdr:twoCellAnchor>
  <xdr:twoCellAnchor editAs="oneCell">
    <xdr:from>
      <xdr:col>0</xdr:col>
      <xdr:colOff>53340</xdr:colOff>
      <xdr:row>2</xdr:row>
      <xdr:rowOff>152400</xdr:rowOff>
    </xdr:from>
    <xdr:to>
      <xdr:col>0</xdr:col>
      <xdr:colOff>736023</xdr:colOff>
      <xdr:row>6</xdr:row>
      <xdr:rowOff>90531</xdr:rowOff>
    </xdr:to>
    <xdr:pic>
      <xdr:nvPicPr>
        <xdr:cNvPr id="13" name="Рисунок 12">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53340" y="518160"/>
          <a:ext cx="682683" cy="6696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411599</xdr:colOff>
      <xdr:row>21</xdr:row>
      <xdr:rowOff>2471057</xdr:rowOff>
    </xdr:from>
    <xdr:to>
      <xdr:col>21</xdr:col>
      <xdr:colOff>435428</xdr:colOff>
      <xdr:row>25</xdr:row>
      <xdr:rowOff>16447</xdr:rowOff>
    </xdr:to>
    <xdr:pic>
      <xdr:nvPicPr>
        <xdr:cNvPr id="2059" name="Рисунок 2058">
          <a:extLst>
            <a:ext uri="{FF2B5EF4-FFF2-40B4-BE49-F238E27FC236}">
              <a16:creationId xmlns="" xmlns:a16="http://schemas.microsoft.com/office/drawing/2014/main" id="{4BF294AA-116B-4F7C-8CDE-E6E7A36ECC02}"/>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7944513" y="21227143"/>
          <a:ext cx="5869458" cy="2694333"/>
        </a:xfrm>
        <a:prstGeom prst="rect">
          <a:avLst/>
        </a:prstGeom>
      </xdr:spPr>
    </xdr:pic>
    <xdr:clientData/>
  </xdr:twoCellAnchor>
  <xdr:twoCellAnchor editAs="oneCell">
    <xdr:from>
      <xdr:col>12</xdr:col>
      <xdr:colOff>389427</xdr:colOff>
      <xdr:row>21</xdr:row>
      <xdr:rowOff>239486</xdr:rowOff>
    </xdr:from>
    <xdr:to>
      <xdr:col>21</xdr:col>
      <xdr:colOff>448569</xdr:colOff>
      <xdr:row>21</xdr:row>
      <xdr:rowOff>2950029</xdr:rowOff>
    </xdr:to>
    <xdr:pic>
      <xdr:nvPicPr>
        <xdr:cNvPr id="2057" name="Рисунок 2056">
          <a:extLst>
            <a:ext uri="{FF2B5EF4-FFF2-40B4-BE49-F238E27FC236}">
              <a16:creationId xmlns="" xmlns:a16="http://schemas.microsoft.com/office/drawing/2014/main" id="{097565D9-971B-418F-A552-F64E0DF896A1}"/>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7922341" y="18995572"/>
          <a:ext cx="5904771" cy="2710543"/>
        </a:xfrm>
        <a:prstGeom prst="rect">
          <a:avLst/>
        </a:prstGeom>
      </xdr:spPr>
    </xdr:pic>
    <xdr:clientData/>
  </xdr:twoCellAnchor>
  <xdr:twoCellAnchor editAs="oneCell">
    <xdr:from>
      <xdr:col>12</xdr:col>
      <xdr:colOff>359229</xdr:colOff>
      <xdr:row>17</xdr:row>
      <xdr:rowOff>296290</xdr:rowOff>
    </xdr:from>
    <xdr:to>
      <xdr:col>21</xdr:col>
      <xdr:colOff>413657</xdr:colOff>
      <xdr:row>21</xdr:row>
      <xdr:rowOff>816641</xdr:rowOff>
    </xdr:to>
    <xdr:pic>
      <xdr:nvPicPr>
        <xdr:cNvPr id="2055" name="Рисунок 2054">
          <a:extLst>
            <a:ext uri="{FF2B5EF4-FFF2-40B4-BE49-F238E27FC236}">
              <a16:creationId xmlns="" xmlns:a16="http://schemas.microsoft.com/office/drawing/2014/main" id="{4B90411C-98B3-4B61-94B1-5A7FEBE441B3}"/>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7892143" y="16864347"/>
          <a:ext cx="5900057" cy="2708379"/>
        </a:xfrm>
        <a:prstGeom prst="rect">
          <a:avLst/>
        </a:prstGeom>
      </xdr:spPr>
    </xdr:pic>
    <xdr:clientData/>
  </xdr:twoCellAnchor>
  <xdr:twoCellAnchor editAs="oneCell">
    <xdr:from>
      <xdr:col>12</xdr:col>
      <xdr:colOff>304799</xdr:colOff>
      <xdr:row>15</xdr:row>
      <xdr:rowOff>2610655</xdr:rowOff>
    </xdr:from>
    <xdr:to>
      <xdr:col>21</xdr:col>
      <xdr:colOff>457199</xdr:colOff>
      <xdr:row>19</xdr:row>
      <xdr:rowOff>247721</xdr:rowOff>
    </xdr:to>
    <xdr:pic>
      <xdr:nvPicPr>
        <xdr:cNvPr id="2053" name="Рисунок 2052">
          <a:extLst>
            <a:ext uri="{FF2B5EF4-FFF2-40B4-BE49-F238E27FC236}">
              <a16:creationId xmlns="" xmlns:a16="http://schemas.microsoft.com/office/drawing/2014/main" id="{B44FCF16-D4D4-47D2-8F8B-3388E764D5ED}"/>
            </a:ext>
          </a:extLst>
        </xdr:cNvPr>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7837713" y="14606712"/>
          <a:ext cx="5998029" cy="2753352"/>
        </a:xfrm>
        <a:prstGeom prst="rect">
          <a:avLst/>
        </a:prstGeom>
      </xdr:spPr>
    </xdr:pic>
    <xdr:clientData/>
  </xdr:twoCellAnchor>
  <xdr:twoCellAnchor editAs="oneCell">
    <xdr:from>
      <xdr:col>12</xdr:col>
      <xdr:colOff>293915</xdr:colOff>
      <xdr:row>15</xdr:row>
      <xdr:rowOff>514541</xdr:rowOff>
    </xdr:from>
    <xdr:to>
      <xdr:col>21</xdr:col>
      <xdr:colOff>315686</xdr:colOff>
      <xdr:row>15</xdr:row>
      <xdr:rowOff>3078007</xdr:rowOff>
    </xdr:to>
    <xdr:pic>
      <xdr:nvPicPr>
        <xdr:cNvPr id="2051" name="Рисунок 2050">
          <a:extLst>
            <a:ext uri="{FF2B5EF4-FFF2-40B4-BE49-F238E27FC236}">
              <a16:creationId xmlns="" xmlns:a16="http://schemas.microsoft.com/office/drawing/2014/main" id="{6F1CC56F-6AEC-4E1A-B212-4AEB73AC1AE9}"/>
            </a:ext>
          </a:extLst>
        </xdr:cNvPr>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a:fillRect/>
        </a:stretch>
      </xdr:blipFill>
      <xdr:spPr>
        <a:xfrm>
          <a:off x="7826829" y="12510598"/>
          <a:ext cx="5867400" cy="2563466"/>
        </a:xfrm>
        <a:prstGeom prst="rect">
          <a:avLst/>
        </a:prstGeom>
      </xdr:spPr>
    </xdr:pic>
    <xdr:clientData/>
  </xdr:twoCellAnchor>
  <xdr:twoCellAnchor editAs="oneCell">
    <xdr:from>
      <xdr:col>12</xdr:col>
      <xdr:colOff>304800</xdr:colOff>
      <xdr:row>11</xdr:row>
      <xdr:rowOff>372842</xdr:rowOff>
    </xdr:from>
    <xdr:to>
      <xdr:col>21</xdr:col>
      <xdr:colOff>304799</xdr:colOff>
      <xdr:row>15</xdr:row>
      <xdr:rowOff>977064</xdr:rowOff>
    </xdr:to>
    <xdr:pic>
      <xdr:nvPicPr>
        <xdr:cNvPr id="2048" name="Рисунок 2047">
          <a:extLst>
            <a:ext uri="{FF2B5EF4-FFF2-40B4-BE49-F238E27FC236}">
              <a16:creationId xmlns="" xmlns:a16="http://schemas.microsoft.com/office/drawing/2014/main" id="{D864D975-7E2F-4EC3-A09E-503D593FC03B}"/>
            </a:ext>
          </a:extLst>
        </xdr:cNvPr>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7837714" y="10289728"/>
          <a:ext cx="5845628" cy="2683394"/>
        </a:xfrm>
        <a:prstGeom prst="rect">
          <a:avLst/>
        </a:prstGeom>
      </xdr:spPr>
    </xdr:pic>
    <xdr:clientData/>
  </xdr:twoCellAnchor>
  <xdr:twoCellAnchor editAs="oneCell">
    <xdr:from>
      <xdr:col>12</xdr:col>
      <xdr:colOff>165463</xdr:colOff>
      <xdr:row>9</xdr:row>
      <xdr:rowOff>2447109</xdr:rowOff>
    </xdr:from>
    <xdr:to>
      <xdr:col>22</xdr:col>
      <xdr:colOff>509451</xdr:colOff>
      <xdr:row>13</xdr:row>
      <xdr:rowOff>430602</xdr:rowOff>
    </xdr:to>
    <xdr:pic>
      <xdr:nvPicPr>
        <xdr:cNvPr id="62" name="Рисунок 61">
          <a:extLst>
            <a:ext uri="{FF2B5EF4-FFF2-40B4-BE49-F238E27FC236}">
              <a16:creationId xmlns="" xmlns:a16="http://schemas.microsoft.com/office/drawing/2014/main" id="{7871D9E3-92C7-4699-85B1-E1B2785E8876}"/>
            </a:ext>
          </a:extLst>
        </xdr:cNvPr>
        <xdr:cNvPicPr>
          <a:picLocks noChangeAspect="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tretch>
          <a:fillRect/>
        </a:stretch>
      </xdr:blipFill>
      <xdr:spPr>
        <a:xfrm>
          <a:off x="7770223" y="7826829"/>
          <a:ext cx="6897188" cy="3104134"/>
        </a:xfrm>
        <a:prstGeom prst="rect">
          <a:avLst/>
        </a:prstGeom>
      </xdr:spPr>
    </xdr:pic>
    <xdr:clientData/>
  </xdr:twoCellAnchor>
  <xdr:twoCellAnchor editAs="oneCell">
    <xdr:from>
      <xdr:col>12</xdr:col>
      <xdr:colOff>76200</xdr:colOff>
      <xdr:row>9</xdr:row>
      <xdr:rowOff>263765</xdr:rowOff>
    </xdr:from>
    <xdr:to>
      <xdr:col>22</xdr:col>
      <xdr:colOff>272143</xdr:colOff>
      <xdr:row>9</xdr:row>
      <xdr:rowOff>3056237</xdr:rowOff>
    </xdr:to>
    <xdr:pic>
      <xdr:nvPicPr>
        <xdr:cNvPr id="60" name="Рисунок 59">
          <a:extLst>
            <a:ext uri="{FF2B5EF4-FFF2-40B4-BE49-F238E27FC236}">
              <a16:creationId xmlns="" xmlns:a16="http://schemas.microsoft.com/office/drawing/2014/main" id="{C0A094F2-4976-465F-B595-8A7D7AF29C8E}"/>
            </a:ext>
          </a:extLst>
        </xdr:cNvPr>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tretch>
          <a:fillRect/>
        </a:stretch>
      </xdr:blipFill>
      <xdr:spPr>
        <a:xfrm>
          <a:off x="7609114" y="5608651"/>
          <a:ext cx="6640286" cy="2792472"/>
        </a:xfrm>
        <a:prstGeom prst="rect">
          <a:avLst/>
        </a:prstGeom>
      </xdr:spPr>
    </xdr:pic>
    <xdr:clientData/>
  </xdr:twoCellAnchor>
  <xdr:twoCellAnchor editAs="oneCell">
    <xdr:from>
      <xdr:col>12</xdr:col>
      <xdr:colOff>43543</xdr:colOff>
      <xdr:row>6</xdr:row>
      <xdr:rowOff>0</xdr:rowOff>
    </xdr:from>
    <xdr:to>
      <xdr:col>22</xdr:col>
      <xdr:colOff>228600</xdr:colOff>
      <xdr:row>9</xdr:row>
      <xdr:rowOff>1314523</xdr:rowOff>
    </xdr:to>
    <xdr:pic>
      <xdr:nvPicPr>
        <xdr:cNvPr id="58" name="Рисунок 57">
          <a:extLst>
            <a:ext uri="{FF2B5EF4-FFF2-40B4-BE49-F238E27FC236}">
              <a16:creationId xmlns="" xmlns:a16="http://schemas.microsoft.com/office/drawing/2014/main" id="{CB633F6D-B4A1-4C6C-87E1-E7C59515EC4B}"/>
            </a:ext>
          </a:extLst>
        </xdr:cNvPr>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a:fillRect/>
        </a:stretch>
      </xdr:blipFill>
      <xdr:spPr>
        <a:xfrm>
          <a:off x="7576457" y="3331029"/>
          <a:ext cx="6629400" cy="3012694"/>
        </a:xfrm>
        <a:prstGeom prst="rect">
          <a:avLst/>
        </a:prstGeom>
      </xdr:spPr>
    </xdr:pic>
    <xdr:clientData/>
  </xdr:twoCellAnchor>
  <xdr:twoCellAnchor editAs="absolute">
    <xdr:from>
      <xdr:col>1</xdr:col>
      <xdr:colOff>39793</xdr:colOff>
      <xdr:row>1</xdr:row>
      <xdr:rowOff>32596</xdr:rowOff>
    </xdr:from>
    <xdr:to>
      <xdr:col>5</xdr:col>
      <xdr:colOff>327660</xdr:colOff>
      <xdr:row>4</xdr:row>
      <xdr:rowOff>22860</xdr:rowOff>
    </xdr:to>
    <xdr:sp macro="" textlink="">
      <xdr:nvSpPr>
        <xdr:cNvPr id="8" name="Скругленный прямоугольник 7">
          <a:hlinkClick xmlns:r="http://schemas.openxmlformats.org/officeDocument/2006/relationships" r:id="rId10"/>
          <a:extLst>
            <a:ext uri="{FF2B5EF4-FFF2-40B4-BE49-F238E27FC236}">
              <a16:creationId xmlns="" xmlns:a16="http://schemas.microsoft.com/office/drawing/2014/main" id="{00000000-0008-0000-0100-000008000000}"/>
            </a:ext>
          </a:extLst>
        </xdr:cNvPr>
        <xdr:cNvSpPr/>
      </xdr:nvSpPr>
      <xdr:spPr>
        <a:xfrm>
          <a:off x="344593" y="626956"/>
          <a:ext cx="2695787" cy="858944"/>
        </a:xfrm>
        <a:prstGeom prst="roundRect">
          <a:avLst/>
        </a:prstGeom>
        <a:effectLst/>
        <a:scene3d>
          <a:camera prst="orthographicFront"/>
          <a:lightRig rig="threePt" dir="t">
            <a:rot lat="0" lon="0" rev="1200000"/>
          </a:lightRig>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r"/>
          <a:r>
            <a:rPr lang="en-US" sz="2400" b="1" u="none">
              <a:solidFill>
                <a:sysClr val="windowText" lastClr="000000"/>
              </a:solidFill>
              <a:latin typeface="Times New Roman" panose="02020603050405020304" pitchFamily="18" charset="0"/>
              <a:cs typeface="Times New Roman" panose="02020603050405020304" pitchFamily="18" charset="0"/>
            </a:rPr>
            <a:t>Proptimax</a:t>
          </a:r>
          <a:endParaRPr lang="ru-RU" sz="2400" b="1" u="none">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editAs="oneCell">
    <xdr:from>
      <xdr:col>1</xdr:col>
      <xdr:colOff>260505</xdr:colOff>
      <xdr:row>1</xdr:row>
      <xdr:rowOff>131233</xdr:rowOff>
    </xdr:from>
    <xdr:to>
      <xdr:col>2</xdr:col>
      <xdr:colOff>333588</xdr:colOff>
      <xdr:row>3</xdr:row>
      <xdr:rowOff>313204</xdr:rowOff>
    </xdr:to>
    <xdr:pic>
      <xdr:nvPicPr>
        <xdr:cNvPr id="13" name="Рисунок 12">
          <a:extLst>
            <a:ext uri="{FF2B5EF4-FFF2-40B4-BE49-F238E27FC236}">
              <a16:creationId xmlns="" xmlns:a16="http://schemas.microsoft.com/office/drawing/2014/main" id="{00000000-0008-0000-0100-00000D000000}"/>
            </a:ext>
          </a:extLst>
        </xdr:cNvPr>
        <xdr:cNvPicPr>
          <a:picLocks noChangeAspect="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tretch>
          <a:fillRect/>
        </a:stretch>
      </xdr:blipFill>
      <xdr:spPr>
        <a:xfrm>
          <a:off x="565305" y="725593"/>
          <a:ext cx="675063" cy="669651"/>
        </a:xfrm>
        <a:prstGeom prst="rect">
          <a:avLst/>
        </a:prstGeom>
      </xdr:spPr>
    </xdr:pic>
    <xdr:clientData/>
  </xdr:twoCellAnchor>
  <xdr:twoCellAnchor editAs="absolute">
    <xdr:from>
      <xdr:col>5</xdr:col>
      <xdr:colOff>360680</xdr:colOff>
      <xdr:row>1</xdr:row>
      <xdr:rowOff>33443</xdr:rowOff>
    </xdr:from>
    <xdr:to>
      <xdr:col>11</xdr:col>
      <xdr:colOff>724747</xdr:colOff>
      <xdr:row>4</xdr:row>
      <xdr:rowOff>15240</xdr:rowOff>
    </xdr:to>
    <xdr:sp macro="" textlink="">
      <xdr:nvSpPr>
        <xdr:cNvPr id="14" name="Скругленный прямоугольник 14">
          <a:hlinkClick xmlns:r="http://schemas.openxmlformats.org/officeDocument/2006/relationships" r:id="rId10"/>
          <a:extLst>
            <a:ext uri="{FF2B5EF4-FFF2-40B4-BE49-F238E27FC236}">
              <a16:creationId xmlns="" xmlns:a16="http://schemas.microsoft.com/office/drawing/2014/main" id="{00000000-0008-0000-0100-00000E000000}"/>
            </a:ext>
          </a:extLst>
        </xdr:cNvPr>
        <xdr:cNvSpPr/>
      </xdr:nvSpPr>
      <xdr:spPr>
        <a:xfrm>
          <a:off x="3073400" y="627803"/>
          <a:ext cx="4379807" cy="850477"/>
        </a:xfrm>
        <a:prstGeom prst="roundRect">
          <a:avLst/>
        </a:prstGeom>
        <a:solidFill>
          <a:srgbClr val="FF0000"/>
        </a:solidFill>
        <a:effectLst/>
        <a:scene3d>
          <a:camera prst="orthographicFront"/>
          <a:lightRig rig="threePt" dir="t">
            <a:rot lat="0" lon="0" rev="1200000"/>
          </a:lightRig>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400">
              <a:solidFill>
                <a:srgbClr val="FFFF00"/>
              </a:solidFill>
              <a:effectLst/>
              <a:latin typeface="Times New Roman" panose="02020603050405020304" pitchFamily="18" charset="0"/>
              <a:ea typeface="+mn-ea"/>
              <a:cs typeface="Times New Roman" panose="02020603050405020304" pitchFamily="18" charset="0"/>
            </a:rPr>
            <a:t>Российский завод-изготовитель интерактивного оборудования!</a:t>
          </a:r>
          <a:endParaRPr lang="ru-RU" sz="1400">
            <a:solidFill>
              <a:srgbClr val="FFFF00"/>
            </a:solidFill>
            <a:effectLst/>
            <a:latin typeface="Times New Roman" panose="02020603050405020304" pitchFamily="18" charset="0"/>
            <a:cs typeface="Times New Roman" panose="02020603050405020304" pitchFamily="18" charset="0"/>
          </a:endParaRPr>
        </a:p>
        <a:p>
          <a:pPr algn="ctr"/>
          <a:r>
            <a:rPr lang="ru-RU" sz="1400">
              <a:solidFill>
                <a:srgbClr val="FFFF00"/>
              </a:solidFill>
              <a:effectLst/>
              <a:latin typeface="Times New Roman" panose="02020603050405020304" pitchFamily="18" charset="0"/>
              <a:ea typeface="+mn-ea"/>
              <a:cs typeface="Times New Roman" panose="02020603050405020304" pitchFamily="18" charset="0"/>
            </a:rPr>
            <a:t>В РЕЕСТРЕ Минпромторга РФ и Радиоэлектронной продукции!</a:t>
          </a:r>
          <a:endParaRPr lang="ru-RU" sz="1400">
            <a:solidFill>
              <a:srgbClr val="FFFF00"/>
            </a:solidFill>
            <a:effectLst/>
            <a:latin typeface="Times New Roman" panose="02020603050405020304" pitchFamily="18" charset="0"/>
            <a:cs typeface="Times New Roman" panose="02020603050405020304" pitchFamily="18" charset="0"/>
          </a:endParaRPr>
        </a:p>
      </xdr:txBody>
    </xdr:sp>
    <xdr:clientData/>
  </xdr:twoCellAnchor>
  <xdr:twoCellAnchor editAs="absolute">
    <xdr:from>
      <xdr:col>1</xdr:col>
      <xdr:colOff>31326</xdr:colOff>
      <xdr:row>0</xdr:row>
      <xdr:rowOff>0</xdr:rowOff>
    </xdr:from>
    <xdr:to>
      <xdr:col>17</xdr:col>
      <xdr:colOff>7620</xdr:colOff>
      <xdr:row>0</xdr:row>
      <xdr:rowOff>541020</xdr:rowOff>
    </xdr:to>
    <xdr:sp macro="" textlink="">
      <xdr:nvSpPr>
        <xdr:cNvPr id="15" name="Скругленный прямоугольник 14">
          <a:hlinkClick xmlns:r="http://schemas.openxmlformats.org/officeDocument/2006/relationships" r:id="rId10"/>
          <a:extLst>
            <a:ext uri="{FF2B5EF4-FFF2-40B4-BE49-F238E27FC236}">
              <a16:creationId xmlns="" xmlns:a16="http://schemas.microsoft.com/office/drawing/2014/main" id="{00000000-0008-0000-0100-00000F000000}"/>
            </a:ext>
          </a:extLst>
        </xdr:cNvPr>
        <xdr:cNvSpPr/>
      </xdr:nvSpPr>
      <xdr:spPr>
        <a:xfrm>
          <a:off x="336126" y="0"/>
          <a:ext cx="10690014" cy="541020"/>
        </a:xfrm>
        <a:prstGeom prst="roundRect">
          <a:avLst/>
        </a:prstGeom>
        <a:solidFill>
          <a:srgbClr val="00B050"/>
        </a:solidFill>
        <a:effectLst/>
        <a:scene3d>
          <a:camera prst="orthographicFront"/>
          <a:lightRig rig="threePt" dir="t">
            <a:rot lat="0" lon="0" rev="1200000"/>
          </a:lightRig>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2400" b="0" cap="none" spc="0">
              <a:ln w="0"/>
              <a:solidFill>
                <a:schemeClr val="bg1">
                  <a:lumMod val="95000"/>
                </a:schemeClr>
              </a:solidFill>
              <a:effectLst>
                <a:outerShdw blurRad="38100" dist="19050" dir="2700000" algn="tl" rotWithShape="0">
                  <a:schemeClr val="dk1">
                    <a:alpha val="40000"/>
                  </a:schemeClr>
                </a:outerShdw>
              </a:effectLst>
              <a:latin typeface="Times New Roman" panose="02020603050405020304" pitchFamily="18" charset="0"/>
              <a:cs typeface="Times New Roman" panose="02020603050405020304" pitchFamily="18" charset="0"/>
            </a:rPr>
            <a:t>Прайс для партнёров Апрель 2023 г.</a:t>
          </a:r>
        </a:p>
      </xdr:txBody>
    </xdr:sp>
    <xdr:clientData/>
  </xdr:twoCellAnchor>
  <xdr:twoCellAnchor editAs="absolute">
    <xdr:from>
      <xdr:col>11</xdr:col>
      <xdr:colOff>766232</xdr:colOff>
      <xdr:row>1</xdr:row>
      <xdr:rowOff>25824</xdr:rowOff>
    </xdr:from>
    <xdr:to>
      <xdr:col>17</xdr:col>
      <xdr:colOff>7620</xdr:colOff>
      <xdr:row>4</xdr:row>
      <xdr:rowOff>22859</xdr:rowOff>
    </xdr:to>
    <xdr:sp macro="" textlink="">
      <xdr:nvSpPr>
        <xdr:cNvPr id="16" name="Скругленный прямоугольник 14">
          <a:hlinkClick xmlns:r="http://schemas.openxmlformats.org/officeDocument/2006/relationships" r:id="rId10"/>
          <a:extLst>
            <a:ext uri="{FF2B5EF4-FFF2-40B4-BE49-F238E27FC236}">
              <a16:creationId xmlns="" xmlns:a16="http://schemas.microsoft.com/office/drawing/2014/main" id="{00000000-0008-0000-0100-000010000000}"/>
            </a:ext>
          </a:extLst>
        </xdr:cNvPr>
        <xdr:cNvSpPr/>
      </xdr:nvSpPr>
      <xdr:spPr>
        <a:xfrm>
          <a:off x="7494692" y="620184"/>
          <a:ext cx="3531448" cy="865715"/>
        </a:xfrm>
        <a:prstGeom prst="roundRect">
          <a:avLst/>
        </a:prstGeom>
        <a:solidFill>
          <a:srgbClr val="FFFF00"/>
        </a:solidFill>
        <a:effectLst/>
        <a:scene3d>
          <a:camera prst="orthographicFront"/>
          <a:lightRig rig="threePt" dir="t">
            <a:rot lat="0" lon="0" rev="1200000"/>
          </a:lightRig>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400">
              <a:solidFill>
                <a:srgbClr val="002060"/>
              </a:solidFill>
              <a:effectLst/>
              <a:latin typeface="Times New Roman" panose="02020603050405020304" pitchFamily="18" charset="0"/>
              <a:cs typeface="Times New Roman" panose="02020603050405020304" pitchFamily="18" charset="0"/>
            </a:rPr>
            <a:t>8(800)707-31-26</a:t>
          </a:r>
          <a:br>
            <a:rPr lang="ru-RU" sz="1400">
              <a:solidFill>
                <a:srgbClr val="002060"/>
              </a:solidFill>
              <a:effectLst/>
              <a:latin typeface="Times New Roman" panose="02020603050405020304" pitchFamily="18" charset="0"/>
              <a:cs typeface="Times New Roman" panose="02020603050405020304" pitchFamily="18" charset="0"/>
            </a:rPr>
          </a:br>
          <a:r>
            <a:rPr lang="en-US" sz="1400">
              <a:solidFill>
                <a:srgbClr val="002060"/>
              </a:solidFill>
              <a:effectLst/>
              <a:latin typeface="Times New Roman" panose="02020603050405020304" pitchFamily="18" charset="0"/>
              <a:cs typeface="Times New Roman" panose="02020603050405020304" pitchFamily="18" charset="0"/>
            </a:rPr>
            <a:t>sales@proptimax.ru</a:t>
          </a:r>
          <a:br>
            <a:rPr lang="en-US" sz="1400">
              <a:solidFill>
                <a:srgbClr val="002060"/>
              </a:solidFill>
              <a:effectLst/>
              <a:latin typeface="Times New Roman" panose="02020603050405020304" pitchFamily="18" charset="0"/>
              <a:cs typeface="Times New Roman" panose="02020603050405020304" pitchFamily="18" charset="0"/>
            </a:rPr>
          </a:br>
          <a:r>
            <a:rPr lang="en-US" sz="1400">
              <a:solidFill>
                <a:srgbClr val="002060"/>
              </a:solidFill>
              <a:effectLst/>
              <a:latin typeface="Times New Roman" panose="02020603050405020304" pitchFamily="18" charset="0"/>
              <a:cs typeface="Times New Roman" panose="02020603050405020304" pitchFamily="18" charset="0"/>
            </a:rPr>
            <a:t>b2b@proptimax.ru</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6</xdr:col>
      <xdr:colOff>118957</xdr:colOff>
      <xdr:row>20</xdr:row>
      <xdr:rowOff>8890</xdr:rowOff>
    </xdr:from>
    <xdr:to>
      <xdr:col>8</xdr:col>
      <xdr:colOff>971126</xdr:colOff>
      <xdr:row>26</xdr:row>
      <xdr:rowOff>55456</xdr:rowOff>
    </xdr:to>
    <xdr:pic>
      <xdr:nvPicPr>
        <xdr:cNvPr id="2" name="image1.png">
          <a:extLst>
            <a:ext uri="{FF2B5EF4-FFF2-40B4-BE49-F238E27FC236}">
              <a16:creationId xmlns=""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3433657" y="5335270"/>
          <a:ext cx="2056129" cy="1128606"/>
        </a:xfrm>
        <a:prstGeom prst="rect">
          <a:avLst/>
        </a:prstGeom>
        <a:noFill/>
      </xdr:spPr>
    </xdr:pic>
    <xdr:clientData/>
  </xdr:twoCellAnchor>
  <xdr:twoCellAnchor editAs="absolute">
    <xdr:from>
      <xdr:col>11</xdr:col>
      <xdr:colOff>175260</xdr:colOff>
      <xdr:row>19</xdr:row>
      <xdr:rowOff>266700</xdr:rowOff>
    </xdr:from>
    <xdr:to>
      <xdr:col>14</xdr:col>
      <xdr:colOff>81280</xdr:colOff>
      <xdr:row>26</xdr:row>
      <xdr:rowOff>116019</xdr:rowOff>
    </xdr:to>
    <xdr:pic>
      <xdr:nvPicPr>
        <xdr:cNvPr id="3" name="image2.png">
          <a:extLst>
            <a:ext uri="{FF2B5EF4-FFF2-40B4-BE49-F238E27FC236}">
              <a16:creationId xmlns=""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xfrm>
          <a:off x="6903720" y="5311140"/>
          <a:ext cx="2085340" cy="1213299"/>
        </a:xfrm>
        <a:prstGeom prst="rect">
          <a:avLst/>
        </a:prstGeom>
        <a:noFill/>
      </xdr:spPr>
    </xdr:pic>
    <xdr:clientData/>
  </xdr:twoCellAnchor>
  <xdr:twoCellAnchor editAs="absolute">
    <xdr:from>
      <xdr:col>6</xdr:col>
      <xdr:colOff>81492</xdr:colOff>
      <xdr:row>11</xdr:row>
      <xdr:rowOff>29633</xdr:rowOff>
    </xdr:from>
    <xdr:to>
      <xdr:col>8</xdr:col>
      <xdr:colOff>940012</xdr:colOff>
      <xdr:row>18</xdr:row>
      <xdr:rowOff>74083</xdr:rowOff>
    </xdr:to>
    <xdr:pic>
      <xdr:nvPicPr>
        <xdr:cNvPr id="4" name="image3.png">
          <a:extLst>
            <a:ext uri="{FF2B5EF4-FFF2-40B4-BE49-F238E27FC236}">
              <a16:creationId xmlns=""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xfrm>
          <a:off x="3396192" y="3729143"/>
          <a:ext cx="2062480" cy="1225550"/>
        </a:xfrm>
        <a:prstGeom prst="rect">
          <a:avLst/>
        </a:prstGeom>
        <a:noFill/>
      </xdr:spPr>
    </xdr:pic>
    <xdr:clientData/>
  </xdr:twoCellAnchor>
  <xdr:twoCellAnchor editAs="absolute">
    <xdr:from>
      <xdr:col>1</xdr:col>
      <xdr:colOff>220134</xdr:colOff>
      <xdr:row>11</xdr:row>
      <xdr:rowOff>53975</xdr:rowOff>
    </xdr:from>
    <xdr:to>
      <xdr:col>4</xdr:col>
      <xdr:colOff>429683</xdr:colOff>
      <xdr:row>17</xdr:row>
      <xdr:rowOff>122767</xdr:rowOff>
    </xdr:to>
    <xdr:pic>
      <xdr:nvPicPr>
        <xdr:cNvPr id="5" name="image4.png">
          <a:extLst>
            <a:ext uri="{FF2B5EF4-FFF2-40B4-BE49-F238E27FC236}">
              <a16:creationId xmlns="" xmlns:a16="http://schemas.microsoft.com/office/drawing/2014/main" id="{00000000-0008-0000-0200-000005000000}"/>
            </a:ext>
          </a:extLst>
        </xdr:cNvPr>
        <xdr:cNvPicPr preferRelativeResize="0"/>
      </xdr:nvPicPr>
      <xdr:blipFill>
        <a:blip xmlns:r="http://schemas.openxmlformats.org/officeDocument/2006/relationships" r:embed="rId3" cstate="print"/>
        <a:stretch>
          <a:fillRect/>
        </a:stretch>
      </xdr:blipFill>
      <xdr:spPr>
        <a:xfrm>
          <a:off x="524934" y="3764492"/>
          <a:ext cx="2012949" cy="1093258"/>
        </a:xfrm>
        <a:prstGeom prst="rect">
          <a:avLst/>
        </a:prstGeom>
        <a:noFill/>
      </xdr:spPr>
    </xdr:pic>
    <xdr:clientData/>
  </xdr:twoCellAnchor>
  <xdr:twoCellAnchor editAs="absolute">
    <xdr:from>
      <xdr:col>1</xdr:col>
      <xdr:colOff>489587</xdr:colOff>
      <xdr:row>20</xdr:row>
      <xdr:rowOff>33867</xdr:rowOff>
    </xdr:from>
    <xdr:to>
      <xdr:col>4</xdr:col>
      <xdr:colOff>178437</xdr:colOff>
      <xdr:row>26</xdr:row>
      <xdr:rowOff>95251</xdr:rowOff>
    </xdr:to>
    <xdr:pic>
      <xdr:nvPicPr>
        <xdr:cNvPr id="6" name="image5.png">
          <a:extLst>
            <a:ext uri="{FF2B5EF4-FFF2-40B4-BE49-F238E27FC236}">
              <a16:creationId xmlns="" xmlns:a16="http://schemas.microsoft.com/office/drawing/2014/main" id="{00000000-0008-0000-0200-000006000000}"/>
            </a:ext>
          </a:extLst>
        </xdr:cNvPr>
        <xdr:cNvPicPr preferRelativeResize="0"/>
      </xdr:nvPicPr>
      <xdr:blipFill>
        <a:blip xmlns:r="http://schemas.openxmlformats.org/officeDocument/2006/relationships" r:embed="rId4" cstate="print"/>
        <a:stretch>
          <a:fillRect/>
        </a:stretch>
      </xdr:blipFill>
      <xdr:spPr>
        <a:xfrm>
          <a:off x="794387" y="5360247"/>
          <a:ext cx="1494790" cy="1143424"/>
        </a:xfrm>
        <a:prstGeom prst="rect">
          <a:avLst/>
        </a:prstGeom>
        <a:noFill/>
      </xdr:spPr>
    </xdr:pic>
    <xdr:clientData/>
  </xdr:twoCellAnchor>
  <xdr:twoCellAnchor editAs="absolute">
    <xdr:from>
      <xdr:col>11</xdr:col>
      <xdr:colOff>58210</xdr:colOff>
      <xdr:row>10</xdr:row>
      <xdr:rowOff>215899</xdr:rowOff>
    </xdr:from>
    <xdr:to>
      <xdr:col>14</xdr:col>
      <xdr:colOff>227119</xdr:colOff>
      <xdr:row>18</xdr:row>
      <xdr:rowOff>99482</xdr:rowOff>
    </xdr:to>
    <xdr:pic>
      <xdr:nvPicPr>
        <xdr:cNvPr id="7" name="image6.png">
          <a:extLst>
            <a:ext uri="{FF2B5EF4-FFF2-40B4-BE49-F238E27FC236}">
              <a16:creationId xmlns="" xmlns:a16="http://schemas.microsoft.com/office/drawing/2014/main" id="{00000000-0008-0000-0200-000007000000}"/>
            </a:ext>
          </a:extLst>
        </xdr:cNvPr>
        <xdr:cNvPicPr preferRelativeResize="0"/>
      </xdr:nvPicPr>
      <xdr:blipFill>
        <a:blip xmlns:r="http://schemas.openxmlformats.org/officeDocument/2006/relationships" r:embed="rId2" cstate="print"/>
        <a:stretch>
          <a:fillRect/>
        </a:stretch>
      </xdr:blipFill>
      <xdr:spPr>
        <a:xfrm>
          <a:off x="6935260" y="3682999"/>
          <a:ext cx="2391409" cy="1318683"/>
        </a:xfrm>
        <a:prstGeom prst="rect">
          <a:avLst/>
        </a:prstGeom>
        <a:noFill/>
      </xdr:spPr>
    </xdr:pic>
    <xdr:clientData/>
  </xdr:twoCellAnchor>
  <xdr:twoCellAnchor editAs="absolute">
    <xdr:from>
      <xdr:col>1</xdr:col>
      <xdr:colOff>16933</xdr:colOff>
      <xdr:row>0</xdr:row>
      <xdr:rowOff>421216</xdr:rowOff>
    </xdr:from>
    <xdr:to>
      <xdr:col>5</xdr:col>
      <xdr:colOff>304800</xdr:colOff>
      <xdr:row>4</xdr:row>
      <xdr:rowOff>86783</xdr:rowOff>
    </xdr:to>
    <xdr:sp macro="" textlink="">
      <xdr:nvSpPr>
        <xdr:cNvPr id="15" name="Скругленный прямоугольник 14">
          <a:hlinkClick xmlns:r="http://schemas.openxmlformats.org/officeDocument/2006/relationships" r:id="rId5"/>
          <a:extLst>
            <a:ext uri="{FF2B5EF4-FFF2-40B4-BE49-F238E27FC236}">
              <a16:creationId xmlns="" xmlns:a16="http://schemas.microsoft.com/office/drawing/2014/main" id="{00000000-0008-0000-0200-00000F000000}"/>
            </a:ext>
          </a:extLst>
        </xdr:cNvPr>
        <xdr:cNvSpPr/>
      </xdr:nvSpPr>
      <xdr:spPr>
        <a:xfrm>
          <a:off x="321733" y="414866"/>
          <a:ext cx="2692400" cy="889000"/>
        </a:xfrm>
        <a:prstGeom prst="roundRect">
          <a:avLst/>
        </a:prstGeom>
        <a:effectLst/>
        <a:scene3d>
          <a:camera prst="orthographicFront"/>
          <a:lightRig rig="threePt" dir="t">
            <a:rot lat="0" lon="0" rev="1200000"/>
          </a:lightRig>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r"/>
          <a:r>
            <a:rPr lang="en-US" sz="3200" b="1" u="none">
              <a:solidFill>
                <a:sysClr val="windowText" lastClr="000000"/>
              </a:solidFill>
              <a:latin typeface="Times New Roman" panose="02020603050405020304" pitchFamily="18" charset="0"/>
              <a:cs typeface="Times New Roman" panose="02020603050405020304" pitchFamily="18" charset="0"/>
            </a:rPr>
            <a:t>Proptimax</a:t>
          </a:r>
          <a:endParaRPr lang="ru-RU" sz="3200" b="1" u="none">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editAs="absolute">
    <xdr:from>
      <xdr:col>1</xdr:col>
      <xdr:colOff>15877</xdr:colOff>
      <xdr:row>7</xdr:row>
      <xdr:rowOff>520698</xdr:rowOff>
    </xdr:from>
    <xdr:to>
      <xdr:col>6</xdr:col>
      <xdr:colOff>516467</xdr:colOff>
      <xdr:row>8</xdr:row>
      <xdr:rowOff>253999</xdr:rowOff>
    </xdr:to>
    <xdr:sp macro="" textlink="">
      <xdr:nvSpPr>
        <xdr:cNvPr id="17" name="Прямоугольник 16">
          <a:hlinkClick xmlns:r="http://schemas.openxmlformats.org/officeDocument/2006/relationships" r:id="rId6"/>
          <a:extLst>
            <a:ext uri="{FF2B5EF4-FFF2-40B4-BE49-F238E27FC236}">
              <a16:creationId xmlns="" xmlns:a16="http://schemas.microsoft.com/office/drawing/2014/main" id="{00000000-0008-0000-0200-000011000000}"/>
            </a:ext>
          </a:extLst>
        </xdr:cNvPr>
        <xdr:cNvSpPr/>
      </xdr:nvSpPr>
      <xdr:spPr>
        <a:xfrm>
          <a:off x="320677" y="2675465"/>
          <a:ext cx="3506257" cy="340784"/>
        </a:xfrm>
        <a:prstGeom prst="rect">
          <a:avLst/>
        </a:prstGeom>
      </xdr:spPr>
      <xdr:style>
        <a:lnRef idx="0">
          <a:schemeClr val="accent2"/>
        </a:lnRef>
        <a:fillRef idx="3">
          <a:schemeClr val="accent2"/>
        </a:fillRef>
        <a:effectRef idx="3">
          <a:schemeClr val="accent2"/>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noAutofit/>
        </a:bodyPr>
        <a:lstStyle/>
        <a:p>
          <a:pPr algn="ctr"/>
          <a:r>
            <a:rPr lang="ru-RU" sz="1400" b="1" u="sng">
              <a:solidFill>
                <a:srgbClr val="0070C0"/>
              </a:solidFill>
              <a:latin typeface="Times New Roman" panose="02020603050405020304" pitchFamily="18" charset="0"/>
              <a:cs typeface="Times New Roman" panose="02020603050405020304" pitchFamily="18" charset="0"/>
            </a:rPr>
            <a:t>Скачать программное</a:t>
          </a:r>
          <a:r>
            <a:rPr lang="ru-RU" sz="1400" b="1" u="sng" baseline="0">
              <a:solidFill>
                <a:srgbClr val="0070C0"/>
              </a:solidFill>
              <a:latin typeface="Times New Roman" panose="02020603050405020304" pitchFamily="18" charset="0"/>
              <a:cs typeface="Times New Roman" panose="02020603050405020304" pitchFamily="18" charset="0"/>
            </a:rPr>
            <a:t> обеспечение</a:t>
          </a:r>
          <a:endParaRPr lang="ru-RU" sz="1400" b="1" u="sng">
            <a:solidFill>
              <a:srgbClr val="0070C0"/>
            </a:solidFill>
            <a:latin typeface="Times New Roman" panose="02020603050405020304" pitchFamily="18" charset="0"/>
            <a:cs typeface="Times New Roman" panose="02020603050405020304" pitchFamily="18" charset="0"/>
          </a:endParaRPr>
        </a:p>
      </xdr:txBody>
    </xdr:sp>
    <xdr:clientData/>
  </xdr:twoCellAnchor>
  <xdr:twoCellAnchor editAs="absolute">
    <xdr:from>
      <xdr:col>6</xdr:col>
      <xdr:colOff>570442</xdr:colOff>
      <xdr:row>7</xdr:row>
      <xdr:rowOff>525991</xdr:rowOff>
    </xdr:from>
    <xdr:to>
      <xdr:col>11</xdr:col>
      <xdr:colOff>74508</xdr:colOff>
      <xdr:row>8</xdr:row>
      <xdr:rowOff>251883</xdr:rowOff>
    </xdr:to>
    <xdr:sp macro="" textlink="">
      <xdr:nvSpPr>
        <xdr:cNvPr id="19" name="Прямоугольник 18">
          <a:hlinkClick xmlns:r="http://schemas.openxmlformats.org/officeDocument/2006/relationships" r:id="rId7"/>
          <a:extLst>
            <a:ext uri="{FF2B5EF4-FFF2-40B4-BE49-F238E27FC236}">
              <a16:creationId xmlns="" xmlns:a16="http://schemas.microsoft.com/office/drawing/2014/main" id="{00000000-0008-0000-0200-000013000000}"/>
            </a:ext>
          </a:extLst>
        </xdr:cNvPr>
        <xdr:cNvSpPr/>
      </xdr:nvSpPr>
      <xdr:spPr>
        <a:xfrm>
          <a:off x="3880909" y="2680758"/>
          <a:ext cx="2926292" cy="333375"/>
        </a:xfrm>
        <a:prstGeom prst="rect">
          <a:avLst/>
        </a:prstGeom>
      </xdr:spPr>
      <xdr:style>
        <a:lnRef idx="0">
          <a:schemeClr val="accent2"/>
        </a:lnRef>
        <a:fillRef idx="3">
          <a:schemeClr val="accent2"/>
        </a:fillRef>
        <a:effectRef idx="3">
          <a:schemeClr val="accent2"/>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noAutofit/>
        </a:bodyPr>
        <a:lstStyle/>
        <a:p>
          <a:pPr algn="ctr"/>
          <a:r>
            <a:rPr lang="ru-RU" sz="1400" b="1" u="sng">
              <a:solidFill>
                <a:srgbClr val="0070C0"/>
              </a:solidFill>
              <a:latin typeface="Times New Roman" panose="02020603050405020304" pitchFamily="18" charset="0"/>
              <a:cs typeface="Times New Roman" panose="02020603050405020304" pitchFamily="18" charset="0"/>
            </a:rPr>
            <a:t>Общие</a:t>
          </a:r>
          <a:r>
            <a:rPr lang="ru-RU" sz="1400" b="1" u="sng" baseline="0">
              <a:solidFill>
                <a:srgbClr val="0070C0"/>
              </a:solidFill>
              <a:latin typeface="Times New Roman" panose="02020603050405020304" pitchFamily="18" charset="0"/>
              <a:cs typeface="Times New Roman" panose="02020603050405020304" pitchFamily="18" charset="0"/>
            </a:rPr>
            <a:t> характеристики</a:t>
          </a:r>
          <a:endParaRPr lang="ru-RU" sz="1400" b="1" u="sng">
            <a:solidFill>
              <a:srgbClr val="0070C0"/>
            </a:solidFill>
            <a:latin typeface="Times New Roman" panose="02020603050405020304" pitchFamily="18" charset="0"/>
            <a:cs typeface="Times New Roman" panose="02020603050405020304" pitchFamily="18" charset="0"/>
          </a:endParaRPr>
        </a:p>
      </xdr:txBody>
    </xdr:sp>
    <xdr:clientData/>
  </xdr:twoCellAnchor>
  <xdr:twoCellAnchor editAs="absolute">
    <xdr:from>
      <xdr:col>11</xdr:col>
      <xdr:colOff>120015</xdr:colOff>
      <xdr:row>7</xdr:row>
      <xdr:rowOff>525993</xdr:rowOff>
    </xdr:from>
    <xdr:to>
      <xdr:col>15</xdr:col>
      <xdr:colOff>1905</xdr:colOff>
      <xdr:row>8</xdr:row>
      <xdr:rowOff>251884</xdr:rowOff>
    </xdr:to>
    <xdr:sp macro="" textlink="">
      <xdr:nvSpPr>
        <xdr:cNvPr id="20" name="Прямоугольник 19">
          <a:hlinkClick xmlns:r="http://schemas.openxmlformats.org/officeDocument/2006/relationships" r:id="rId8"/>
          <a:extLst>
            <a:ext uri="{FF2B5EF4-FFF2-40B4-BE49-F238E27FC236}">
              <a16:creationId xmlns="" xmlns:a16="http://schemas.microsoft.com/office/drawing/2014/main" id="{00000000-0008-0000-0200-000014000000}"/>
            </a:ext>
          </a:extLst>
        </xdr:cNvPr>
        <xdr:cNvSpPr/>
      </xdr:nvSpPr>
      <xdr:spPr>
        <a:xfrm>
          <a:off x="6856095" y="2674833"/>
          <a:ext cx="2851785" cy="329141"/>
        </a:xfrm>
        <a:prstGeom prst="rect">
          <a:avLst/>
        </a:prstGeom>
      </xdr:spPr>
      <xdr:style>
        <a:lnRef idx="0">
          <a:schemeClr val="accent2"/>
        </a:lnRef>
        <a:fillRef idx="3">
          <a:schemeClr val="accent2"/>
        </a:fillRef>
        <a:effectRef idx="3">
          <a:schemeClr val="accent2"/>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noAutofit/>
        </a:bodyPr>
        <a:lstStyle/>
        <a:p>
          <a:pPr algn="ctr"/>
          <a:r>
            <a:rPr lang="ru-RU" sz="1400" b="1" u="sng">
              <a:solidFill>
                <a:srgbClr val="0070C0"/>
              </a:solidFill>
              <a:latin typeface="Times New Roman" panose="02020603050405020304" pitchFamily="18" charset="0"/>
              <a:cs typeface="Times New Roman" panose="02020603050405020304" pitchFamily="18" charset="0"/>
            </a:rPr>
            <a:t>Сертификат</a:t>
          </a:r>
        </a:p>
      </xdr:txBody>
    </xdr:sp>
    <xdr:clientData/>
  </xdr:twoCellAnchor>
  <xdr:twoCellAnchor editAs="oneCell">
    <xdr:from>
      <xdr:col>1</xdr:col>
      <xdr:colOff>77625</xdr:colOff>
      <xdr:row>1</xdr:row>
      <xdr:rowOff>77893</xdr:rowOff>
    </xdr:from>
    <xdr:to>
      <xdr:col>2</xdr:col>
      <xdr:colOff>150708</xdr:colOff>
      <xdr:row>3</xdr:row>
      <xdr:rowOff>259864</xdr:rowOff>
    </xdr:to>
    <xdr:pic>
      <xdr:nvPicPr>
        <xdr:cNvPr id="11" name="Рисунок 10">
          <a:extLst>
            <a:ext uri="{FF2B5EF4-FFF2-40B4-BE49-F238E27FC236}">
              <a16:creationId xmlns="" xmlns:a16="http://schemas.microsoft.com/office/drawing/2014/main" id="{00000000-0008-0000-0200-00000B000000}"/>
            </a:ext>
          </a:extLst>
        </xdr:cNvPr>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a:fillRect/>
        </a:stretch>
      </xdr:blipFill>
      <xdr:spPr>
        <a:xfrm>
          <a:off x="382425" y="535093"/>
          <a:ext cx="682683" cy="669651"/>
        </a:xfrm>
        <a:prstGeom prst="rect">
          <a:avLst/>
        </a:prstGeom>
      </xdr:spPr>
    </xdr:pic>
    <xdr:clientData/>
  </xdr:twoCellAnchor>
  <xdr:twoCellAnchor editAs="absolute">
    <xdr:from>
      <xdr:col>5</xdr:col>
      <xdr:colOff>330200</xdr:colOff>
      <xdr:row>0</xdr:row>
      <xdr:rowOff>429683</xdr:rowOff>
    </xdr:from>
    <xdr:to>
      <xdr:col>11</xdr:col>
      <xdr:colOff>694267</xdr:colOff>
      <xdr:row>4</xdr:row>
      <xdr:rowOff>87630</xdr:rowOff>
    </xdr:to>
    <xdr:sp macro="" textlink="">
      <xdr:nvSpPr>
        <xdr:cNvPr id="21" name="Скругленный прямоугольник 14">
          <a:hlinkClick xmlns:r="http://schemas.openxmlformats.org/officeDocument/2006/relationships" r:id="rId5"/>
          <a:extLst>
            <a:ext uri="{FF2B5EF4-FFF2-40B4-BE49-F238E27FC236}">
              <a16:creationId xmlns="" xmlns:a16="http://schemas.microsoft.com/office/drawing/2014/main" id="{00000000-0008-0000-0200-000015000000}"/>
            </a:ext>
          </a:extLst>
        </xdr:cNvPr>
        <xdr:cNvSpPr/>
      </xdr:nvSpPr>
      <xdr:spPr>
        <a:xfrm>
          <a:off x="3039533" y="423333"/>
          <a:ext cx="4385734" cy="881380"/>
        </a:xfrm>
        <a:prstGeom prst="roundRect">
          <a:avLst/>
        </a:prstGeom>
        <a:solidFill>
          <a:srgbClr val="FF0000"/>
        </a:solidFill>
        <a:effectLst/>
        <a:scene3d>
          <a:camera prst="orthographicFront"/>
          <a:lightRig rig="threePt" dir="t">
            <a:rot lat="0" lon="0" rev="1200000"/>
          </a:lightRig>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200">
              <a:solidFill>
                <a:srgbClr val="FFFF00"/>
              </a:solidFill>
              <a:effectLst/>
              <a:latin typeface="Times New Roman" panose="02020603050405020304" pitchFamily="18" charset="0"/>
              <a:ea typeface="+mn-ea"/>
              <a:cs typeface="Times New Roman" panose="02020603050405020304" pitchFamily="18" charset="0"/>
            </a:rPr>
            <a:t>Российский завод-изготовитель интерактивного оборудования!</a:t>
          </a:r>
          <a:endParaRPr lang="ru-RU" sz="1200">
            <a:solidFill>
              <a:srgbClr val="FFFF00"/>
            </a:solidFill>
            <a:effectLst/>
            <a:latin typeface="Times New Roman" panose="02020603050405020304" pitchFamily="18" charset="0"/>
            <a:cs typeface="Times New Roman" panose="02020603050405020304" pitchFamily="18" charset="0"/>
          </a:endParaRPr>
        </a:p>
        <a:p>
          <a:pPr algn="ctr"/>
          <a:r>
            <a:rPr lang="ru-RU" sz="1200">
              <a:solidFill>
                <a:srgbClr val="FFFF00"/>
              </a:solidFill>
              <a:effectLst/>
              <a:latin typeface="Times New Roman" panose="02020603050405020304" pitchFamily="18" charset="0"/>
              <a:ea typeface="+mn-ea"/>
              <a:cs typeface="Times New Roman" panose="02020603050405020304" pitchFamily="18" charset="0"/>
            </a:rPr>
            <a:t>В РЕЕСТРЕ Минпромторга РФ и Радиоэлектронной продукции!</a:t>
          </a:r>
          <a:endParaRPr lang="ru-RU" sz="1200">
            <a:solidFill>
              <a:srgbClr val="FFFF00"/>
            </a:solidFill>
            <a:effectLst/>
            <a:latin typeface="Times New Roman" panose="02020603050405020304" pitchFamily="18" charset="0"/>
            <a:cs typeface="Times New Roman" panose="02020603050405020304" pitchFamily="18" charset="0"/>
          </a:endParaRPr>
        </a:p>
      </xdr:txBody>
    </xdr:sp>
    <xdr:clientData/>
  </xdr:twoCellAnchor>
  <xdr:twoCellAnchor editAs="absolute">
    <xdr:from>
      <xdr:col>1</xdr:col>
      <xdr:colOff>8466</xdr:colOff>
      <xdr:row>0</xdr:row>
      <xdr:rowOff>16934</xdr:rowOff>
    </xdr:from>
    <xdr:to>
      <xdr:col>14</xdr:col>
      <xdr:colOff>790574</xdr:colOff>
      <xdr:row>0</xdr:row>
      <xdr:rowOff>370417</xdr:rowOff>
    </xdr:to>
    <xdr:sp macro="" textlink="">
      <xdr:nvSpPr>
        <xdr:cNvPr id="22" name="Скругленный прямоугольник 14">
          <a:hlinkClick xmlns:r="http://schemas.openxmlformats.org/officeDocument/2006/relationships" r:id="rId5"/>
          <a:extLst>
            <a:ext uri="{FF2B5EF4-FFF2-40B4-BE49-F238E27FC236}">
              <a16:creationId xmlns="" xmlns:a16="http://schemas.microsoft.com/office/drawing/2014/main" id="{00000000-0008-0000-0200-000016000000}"/>
            </a:ext>
          </a:extLst>
        </xdr:cNvPr>
        <xdr:cNvSpPr/>
      </xdr:nvSpPr>
      <xdr:spPr>
        <a:xfrm>
          <a:off x="313266" y="16934"/>
          <a:ext cx="9402233" cy="349673"/>
        </a:xfrm>
        <a:prstGeom prst="roundRect">
          <a:avLst/>
        </a:prstGeom>
        <a:solidFill>
          <a:srgbClr val="00B050"/>
        </a:solidFill>
        <a:effectLst/>
        <a:scene3d>
          <a:camera prst="orthographicFront"/>
          <a:lightRig rig="threePt" dir="t">
            <a:rot lat="0" lon="0" rev="1200000"/>
          </a:lightRig>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2400" b="0" cap="none" spc="0">
              <a:ln w="0"/>
              <a:solidFill>
                <a:schemeClr val="bg1">
                  <a:lumMod val="95000"/>
                </a:schemeClr>
              </a:solidFill>
              <a:effectLst>
                <a:outerShdw blurRad="38100" dist="19050" dir="2700000" algn="tl" rotWithShape="0">
                  <a:schemeClr val="dk1">
                    <a:alpha val="40000"/>
                  </a:schemeClr>
                </a:outerShdw>
              </a:effectLst>
              <a:latin typeface="Times New Roman" panose="02020603050405020304" pitchFamily="18" charset="0"/>
              <a:cs typeface="Times New Roman" panose="02020603050405020304" pitchFamily="18" charset="0"/>
            </a:rPr>
            <a:t>Прайс для партнёров Апрель 2023 г.</a:t>
          </a:r>
        </a:p>
      </xdr:txBody>
    </xdr:sp>
    <xdr:clientData/>
  </xdr:twoCellAnchor>
  <xdr:twoCellAnchor editAs="absolute">
    <xdr:from>
      <xdr:col>11</xdr:col>
      <xdr:colOff>728132</xdr:colOff>
      <xdr:row>0</xdr:row>
      <xdr:rowOff>429684</xdr:rowOff>
    </xdr:from>
    <xdr:to>
      <xdr:col>15</xdr:col>
      <xdr:colOff>2587</xdr:colOff>
      <xdr:row>4</xdr:row>
      <xdr:rowOff>87631</xdr:rowOff>
    </xdr:to>
    <xdr:sp macro="" textlink="">
      <xdr:nvSpPr>
        <xdr:cNvPr id="23" name="Скругленный прямоугольник 14">
          <a:hlinkClick xmlns:r="http://schemas.openxmlformats.org/officeDocument/2006/relationships" r:id="rId5"/>
          <a:extLst>
            <a:ext uri="{FF2B5EF4-FFF2-40B4-BE49-F238E27FC236}">
              <a16:creationId xmlns="" xmlns:a16="http://schemas.microsoft.com/office/drawing/2014/main" id="{00000000-0008-0000-0200-000017000000}"/>
            </a:ext>
          </a:extLst>
        </xdr:cNvPr>
        <xdr:cNvSpPr/>
      </xdr:nvSpPr>
      <xdr:spPr>
        <a:xfrm>
          <a:off x="7464212" y="425874"/>
          <a:ext cx="2258907" cy="877147"/>
        </a:xfrm>
        <a:prstGeom prst="roundRect">
          <a:avLst/>
        </a:prstGeom>
        <a:solidFill>
          <a:srgbClr val="FFFF00"/>
        </a:solidFill>
        <a:effectLst/>
        <a:scene3d>
          <a:camera prst="orthographicFront"/>
          <a:lightRig rig="threePt" dir="t">
            <a:rot lat="0" lon="0" rev="1200000"/>
          </a:lightRig>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400">
              <a:solidFill>
                <a:srgbClr val="002060"/>
              </a:solidFill>
              <a:effectLst/>
              <a:latin typeface="Times New Roman" panose="02020603050405020304" pitchFamily="18" charset="0"/>
              <a:cs typeface="Times New Roman" panose="02020603050405020304" pitchFamily="18" charset="0"/>
            </a:rPr>
            <a:t>8(800)707-31-26</a:t>
          </a:r>
          <a:br>
            <a:rPr lang="ru-RU" sz="1400">
              <a:solidFill>
                <a:srgbClr val="002060"/>
              </a:solidFill>
              <a:effectLst/>
              <a:latin typeface="Times New Roman" panose="02020603050405020304" pitchFamily="18" charset="0"/>
              <a:cs typeface="Times New Roman" panose="02020603050405020304" pitchFamily="18" charset="0"/>
            </a:rPr>
          </a:br>
          <a:r>
            <a:rPr lang="en-US" sz="1400">
              <a:solidFill>
                <a:srgbClr val="002060"/>
              </a:solidFill>
              <a:effectLst/>
              <a:latin typeface="Times New Roman" panose="02020603050405020304" pitchFamily="18" charset="0"/>
              <a:cs typeface="Times New Roman" panose="02020603050405020304" pitchFamily="18" charset="0"/>
            </a:rPr>
            <a:t>sales@proptimax.ru</a:t>
          </a:r>
          <a:br>
            <a:rPr lang="en-US" sz="1400">
              <a:solidFill>
                <a:srgbClr val="002060"/>
              </a:solidFill>
              <a:effectLst/>
              <a:latin typeface="Times New Roman" panose="02020603050405020304" pitchFamily="18" charset="0"/>
              <a:cs typeface="Times New Roman" panose="02020603050405020304" pitchFamily="18" charset="0"/>
            </a:rPr>
          </a:br>
          <a:r>
            <a:rPr lang="en-US" sz="1400">
              <a:solidFill>
                <a:srgbClr val="002060"/>
              </a:solidFill>
              <a:effectLst/>
              <a:latin typeface="Times New Roman" panose="02020603050405020304" pitchFamily="18" charset="0"/>
              <a:cs typeface="Times New Roman" panose="02020603050405020304" pitchFamily="18" charset="0"/>
            </a:rPr>
            <a:t>b2b@proptimax.ru</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20</xdr:col>
      <xdr:colOff>14377</xdr:colOff>
      <xdr:row>2</xdr:row>
      <xdr:rowOff>57509</xdr:rowOff>
    </xdr:to>
    <xdr:sp macro="" textlink="">
      <xdr:nvSpPr>
        <xdr:cNvPr id="13" name="Скругленный прямоугольник 14">
          <a:hlinkClick xmlns:r="http://schemas.openxmlformats.org/officeDocument/2006/relationships" r:id="rId1"/>
          <a:extLst>
            <a:ext uri="{FF2B5EF4-FFF2-40B4-BE49-F238E27FC236}">
              <a16:creationId xmlns="" xmlns:a16="http://schemas.microsoft.com/office/drawing/2014/main" id="{00000000-0008-0000-0500-00000D000000}"/>
            </a:ext>
          </a:extLst>
        </xdr:cNvPr>
        <xdr:cNvSpPr/>
      </xdr:nvSpPr>
      <xdr:spPr>
        <a:xfrm>
          <a:off x="301925" y="0"/>
          <a:ext cx="12263886" cy="531962"/>
        </a:xfrm>
        <a:prstGeom prst="roundRect">
          <a:avLst/>
        </a:prstGeom>
        <a:solidFill>
          <a:srgbClr val="00B050"/>
        </a:solidFill>
        <a:effectLst/>
        <a:scene3d>
          <a:camera prst="orthographicFront"/>
          <a:lightRig rig="threePt" dir="t">
            <a:rot lat="0" lon="0" rev="1200000"/>
          </a:lightRig>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2400" b="0" cap="none" spc="0">
              <a:ln w="0"/>
              <a:solidFill>
                <a:schemeClr val="bg1">
                  <a:lumMod val="95000"/>
                </a:schemeClr>
              </a:solidFill>
              <a:effectLst>
                <a:outerShdw blurRad="38100" dist="19050" dir="2700000" algn="tl" rotWithShape="0">
                  <a:schemeClr val="dk1">
                    <a:alpha val="40000"/>
                  </a:schemeClr>
                </a:outerShdw>
              </a:effectLst>
              <a:latin typeface="Times New Roman" panose="02020603050405020304" pitchFamily="18" charset="0"/>
              <a:cs typeface="Times New Roman" panose="02020603050405020304" pitchFamily="18" charset="0"/>
            </a:rPr>
            <a:t>Прайс для партнёров</a:t>
          </a:r>
          <a:r>
            <a:rPr lang="ru-RU" sz="2400" b="0" cap="none" spc="0" baseline="0">
              <a:ln w="0"/>
              <a:solidFill>
                <a:schemeClr val="bg1">
                  <a:lumMod val="95000"/>
                </a:schemeClr>
              </a:solidFill>
              <a:effectLst>
                <a:outerShdw blurRad="38100" dist="19050" dir="2700000" algn="tl" rotWithShape="0">
                  <a:schemeClr val="dk1">
                    <a:alpha val="40000"/>
                  </a:schemeClr>
                </a:outerShdw>
              </a:effectLst>
              <a:latin typeface="Times New Roman" panose="02020603050405020304" pitchFamily="18" charset="0"/>
              <a:cs typeface="Times New Roman" panose="02020603050405020304" pitchFamily="18" charset="0"/>
            </a:rPr>
            <a:t> Апрель</a:t>
          </a:r>
          <a:r>
            <a:rPr lang="ru-RU" sz="2400" b="0" cap="none" spc="0">
              <a:ln w="0"/>
              <a:solidFill>
                <a:schemeClr val="bg1">
                  <a:lumMod val="95000"/>
                </a:schemeClr>
              </a:solidFill>
              <a:effectLst>
                <a:outerShdw blurRad="38100" dist="19050" dir="2700000" algn="tl" rotWithShape="0">
                  <a:schemeClr val="dk1">
                    <a:alpha val="40000"/>
                  </a:schemeClr>
                </a:outerShdw>
              </a:effectLst>
              <a:latin typeface="Times New Roman" panose="02020603050405020304" pitchFamily="18" charset="0"/>
              <a:cs typeface="Times New Roman" panose="02020603050405020304" pitchFamily="18" charset="0"/>
            </a:rPr>
            <a:t> 2023 г.</a:t>
          </a:r>
        </a:p>
      </xdr:txBody>
    </xdr:sp>
    <xdr:clientData/>
  </xdr:twoCellAnchor>
  <xdr:twoCellAnchor editAs="absolute">
    <xdr:from>
      <xdr:col>0</xdr:col>
      <xdr:colOff>273170</xdr:colOff>
      <xdr:row>2</xdr:row>
      <xdr:rowOff>77602</xdr:rowOff>
    </xdr:from>
    <xdr:to>
      <xdr:col>5</xdr:col>
      <xdr:colOff>261017</xdr:colOff>
      <xdr:row>5</xdr:row>
      <xdr:rowOff>0</xdr:rowOff>
    </xdr:to>
    <xdr:sp macro="" textlink="">
      <xdr:nvSpPr>
        <xdr:cNvPr id="14" name="Скругленный прямоугольник 14">
          <a:hlinkClick xmlns:r="http://schemas.openxmlformats.org/officeDocument/2006/relationships" r:id="rId1"/>
          <a:extLst>
            <a:ext uri="{FF2B5EF4-FFF2-40B4-BE49-F238E27FC236}">
              <a16:creationId xmlns="" xmlns:a16="http://schemas.microsoft.com/office/drawing/2014/main" id="{00000000-0008-0000-0500-00000E000000}"/>
            </a:ext>
          </a:extLst>
        </xdr:cNvPr>
        <xdr:cNvSpPr/>
      </xdr:nvSpPr>
      <xdr:spPr>
        <a:xfrm>
          <a:off x="273170" y="552055"/>
          <a:ext cx="2978338" cy="883968"/>
        </a:xfrm>
        <a:prstGeom prst="roundRect">
          <a:avLst/>
        </a:prstGeom>
        <a:effectLst/>
        <a:scene3d>
          <a:camera prst="orthographicFront"/>
          <a:lightRig rig="threePt" dir="t">
            <a:rot lat="0" lon="0" rev="1200000"/>
          </a:lightRig>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r"/>
          <a:r>
            <a:rPr lang="en-US" sz="3200" b="1" u="none">
              <a:solidFill>
                <a:sysClr val="windowText" lastClr="000000"/>
              </a:solidFill>
              <a:latin typeface="+mn-lt"/>
            </a:rPr>
            <a:t>Proptimax</a:t>
          </a:r>
          <a:endParaRPr lang="ru-RU" sz="3200" b="1" u="none">
            <a:solidFill>
              <a:sysClr val="windowText" lastClr="000000"/>
            </a:solidFill>
            <a:latin typeface="+mn-lt"/>
          </a:endParaRPr>
        </a:p>
      </xdr:txBody>
    </xdr:sp>
    <xdr:clientData/>
  </xdr:twoCellAnchor>
  <xdr:twoCellAnchor editAs="absolute">
    <xdr:from>
      <xdr:col>5</xdr:col>
      <xdr:colOff>330679</xdr:colOff>
      <xdr:row>2</xdr:row>
      <xdr:rowOff>72749</xdr:rowOff>
    </xdr:from>
    <xdr:to>
      <xdr:col>16</xdr:col>
      <xdr:colOff>388188</xdr:colOff>
      <xdr:row>5</xdr:row>
      <xdr:rowOff>192</xdr:rowOff>
    </xdr:to>
    <xdr:sp macro="" textlink="">
      <xdr:nvSpPr>
        <xdr:cNvPr id="15" name="Скругленный прямоугольник 14">
          <a:hlinkClick xmlns:r="http://schemas.openxmlformats.org/officeDocument/2006/relationships" r:id="rId1"/>
          <a:extLst>
            <a:ext uri="{FF2B5EF4-FFF2-40B4-BE49-F238E27FC236}">
              <a16:creationId xmlns="" xmlns:a16="http://schemas.microsoft.com/office/drawing/2014/main" id="{00000000-0008-0000-0500-00000F000000}"/>
            </a:ext>
          </a:extLst>
        </xdr:cNvPr>
        <xdr:cNvSpPr/>
      </xdr:nvSpPr>
      <xdr:spPr>
        <a:xfrm>
          <a:off x="3321170" y="547202"/>
          <a:ext cx="7274943" cy="876348"/>
        </a:xfrm>
        <a:prstGeom prst="roundRect">
          <a:avLst/>
        </a:prstGeom>
        <a:solidFill>
          <a:srgbClr val="FF0000"/>
        </a:solidFill>
        <a:effectLst/>
        <a:scene3d>
          <a:camera prst="orthographicFront"/>
          <a:lightRig rig="threePt" dir="t">
            <a:rot lat="0" lon="0" rev="1200000"/>
          </a:lightRig>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400">
              <a:solidFill>
                <a:srgbClr val="FFFF00"/>
              </a:solidFill>
              <a:effectLst/>
              <a:latin typeface="Times New Roman" panose="02020603050405020304" pitchFamily="18" charset="0"/>
              <a:ea typeface="+mn-ea"/>
              <a:cs typeface="Times New Roman" panose="02020603050405020304" pitchFamily="18" charset="0"/>
            </a:rPr>
            <a:t>Российский завод-изготовитель интерактивного оборудования!</a:t>
          </a:r>
          <a:endParaRPr lang="ru-RU" sz="1400">
            <a:solidFill>
              <a:srgbClr val="FFFF00"/>
            </a:solidFill>
            <a:effectLst/>
            <a:latin typeface="Times New Roman" panose="02020603050405020304" pitchFamily="18" charset="0"/>
            <a:cs typeface="Times New Roman" panose="02020603050405020304" pitchFamily="18" charset="0"/>
          </a:endParaRPr>
        </a:p>
        <a:p>
          <a:pPr algn="ctr"/>
          <a:r>
            <a:rPr lang="ru-RU" sz="1400">
              <a:solidFill>
                <a:srgbClr val="FFFF00"/>
              </a:solidFill>
              <a:effectLst/>
              <a:latin typeface="Times New Roman" panose="02020603050405020304" pitchFamily="18" charset="0"/>
              <a:ea typeface="+mn-ea"/>
              <a:cs typeface="Times New Roman" panose="02020603050405020304" pitchFamily="18" charset="0"/>
            </a:rPr>
            <a:t>В РЕЕСТРЕ Минпромторга РФ и Радиоэлектронной продукции!</a:t>
          </a:r>
          <a:endParaRPr lang="ru-RU" sz="1400">
            <a:solidFill>
              <a:srgbClr val="FFFF00"/>
            </a:solidFill>
            <a:effectLst/>
            <a:latin typeface="Times New Roman" panose="02020603050405020304" pitchFamily="18" charset="0"/>
            <a:cs typeface="Times New Roman" panose="02020603050405020304" pitchFamily="18" charset="0"/>
          </a:endParaRPr>
        </a:p>
      </xdr:txBody>
    </xdr:sp>
    <xdr:clientData/>
  </xdr:twoCellAnchor>
  <xdr:twoCellAnchor editAs="absolute">
    <xdr:from>
      <xdr:col>16</xdr:col>
      <xdr:colOff>497948</xdr:colOff>
      <xdr:row>2</xdr:row>
      <xdr:rowOff>87535</xdr:rowOff>
    </xdr:from>
    <xdr:to>
      <xdr:col>20</xdr:col>
      <xdr:colOff>39174</xdr:colOff>
      <xdr:row>5</xdr:row>
      <xdr:rowOff>9898</xdr:rowOff>
    </xdr:to>
    <xdr:sp macro="" textlink="">
      <xdr:nvSpPr>
        <xdr:cNvPr id="17" name="Скругленный прямоугольник 14">
          <a:hlinkClick xmlns:r="http://schemas.openxmlformats.org/officeDocument/2006/relationships" r:id="rId1"/>
          <a:extLst>
            <a:ext uri="{FF2B5EF4-FFF2-40B4-BE49-F238E27FC236}">
              <a16:creationId xmlns="" xmlns:a16="http://schemas.microsoft.com/office/drawing/2014/main" id="{00000000-0008-0000-0500-000011000000}"/>
            </a:ext>
          </a:extLst>
        </xdr:cNvPr>
        <xdr:cNvSpPr/>
      </xdr:nvSpPr>
      <xdr:spPr>
        <a:xfrm>
          <a:off x="10705873" y="561988"/>
          <a:ext cx="1884735" cy="871268"/>
        </a:xfrm>
        <a:prstGeom prst="roundRect">
          <a:avLst/>
        </a:prstGeom>
        <a:solidFill>
          <a:srgbClr val="FFFF00"/>
        </a:solidFill>
        <a:effectLst/>
        <a:scene3d>
          <a:camera prst="orthographicFront"/>
          <a:lightRig rig="threePt" dir="t">
            <a:rot lat="0" lon="0" rev="1200000"/>
          </a:lightRig>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400">
              <a:solidFill>
                <a:srgbClr val="002060"/>
              </a:solidFill>
              <a:effectLst/>
              <a:latin typeface="Times New Roman" panose="02020603050405020304" pitchFamily="18" charset="0"/>
              <a:cs typeface="Times New Roman" panose="02020603050405020304" pitchFamily="18" charset="0"/>
            </a:rPr>
            <a:t>8(800)707-31-26</a:t>
          </a:r>
          <a:br>
            <a:rPr lang="ru-RU" sz="1400">
              <a:solidFill>
                <a:srgbClr val="002060"/>
              </a:solidFill>
              <a:effectLst/>
              <a:latin typeface="Times New Roman" panose="02020603050405020304" pitchFamily="18" charset="0"/>
              <a:cs typeface="Times New Roman" panose="02020603050405020304" pitchFamily="18" charset="0"/>
            </a:rPr>
          </a:br>
          <a:r>
            <a:rPr lang="en-US" sz="1400">
              <a:solidFill>
                <a:srgbClr val="002060"/>
              </a:solidFill>
              <a:effectLst/>
              <a:latin typeface="Times New Roman" panose="02020603050405020304" pitchFamily="18" charset="0"/>
              <a:cs typeface="Times New Roman" panose="02020603050405020304" pitchFamily="18" charset="0"/>
            </a:rPr>
            <a:t>sales@proptimax.ru</a:t>
          </a:r>
          <a:br>
            <a:rPr lang="en-US" sz="1400">
              <a:solidFill>
                <a:srgbClr val="002060"/>
              </a:solidFill>
              <a:effectLst/>
              <a:latin typeface="Times New Roman" panose="02020603050405020304" pitchFamily="18" charset="0"/>
              <a:cs typeface="Times New Roman" panose="02020603050405020304" pitchFamily="18" charset="0"/>
            </a:rPr>
          </a:br>
          <a:r>
            <a:rPr lang="en-US" sz="1400">
              <a:solidFill>
                <a:srgbClr val="002060"/>
              </a:solidFill>
              <a:effectLst/>
              <a:latin typeface="Times New Roman" panose="02020603050405020304" pitchFamily="18" charset="0"/>
              <a:cs typeface="Times New Roman" panose="02020603050405020304" pitchFamily="18" charset="0"/>
            </a:rPr>
            <a:t>b2b@proptimax.ru</a:t>
          </a:r>
        </a:p>
      </xdr:txBody>
    </xdr:sp>
    <xdr:clientData/>
  </xdr:twoCellAnchor>
  <xdr:twoCellAnchor editAs="oneCell">
    <xdr:from>
      <xdr:col>1</xdr:col>
      <xdr:colOff>99203</xdr:colOff>
      <xdr:row>2</xdr:row>
      <xdr:rowOff>192944</xdr:rowOff>
    </xdr:from>
    <xdr:to>
      <xdr:col>2</xdr:col>
      <xdr:colOff>171439</xdr:colOff>
      <xdr:row>4</xdr:row>
      <xdr:rowOff>138695</xdr:rowOff>
    </xdr:to>
    <xdr:pic>
      <xdr:nvPicPr>
        <xdr:cNvPr id="19" name="Рисунок 18">
          <a:extLst>
            <a:ext uri="{FF2B5EF4-FFF2-40B4-BE49-F238E27FC236}">
              <a16:creationId xmlns=""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401128" y="667397"/>
          <a:ext cx="676085" cy="664619"/>
        </a:xfrm>
        <a:prstGeom prst="rect">
          <a:avLst/>
        </a:prstGeom>
      </xdr:spPr>
    </xdr:pic>
    <xdr:clientData/>
  </xdr:twoCellAnchor>
  <xdr:twoCellAnchor editAs="oneCell">
    <xdr:from>
      <xdr:col>1</xdr:col>
      <xdr:colOff>525780</xdr:colOff>
      <xdr:row>10</xdr:row>
      <xdr:rowOff>60960</xdr:rowOff>
    </xdr:from>
    <xdr:to>
      <xdr:col>4</xdr:col>
      <xdr:colOff>358140</xdr:colOff>
      <xdr:row>19</xdr:row>
      <xdr:rowOff>15240</xdr:rowOff>
    </xdr:to>
    <xdr:pic>
      <xdr:nvPicPr>
        <xdr:cNvPr id="5" name="Рисунок 4">
          <a:extLst>
            <a:ext uri="{FF2B5EF4-FFF2-40B4-BE49-F238E27FC236}">
              <a16:creationId xmlns="" xmlns:a16="http://schemas.microsoft.com/office/drawing/2014/main" id="{650E6D3E-CE02-4CB2-A8D4-EAAAA40D617A}"/>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830580" y="3055620"/>
          <a:ext cx="1661160" cy="1661160"/>
        </a:xfrm>
        <a:prstGeom prst="rect">
          <a:avLst/>
        </a:prstGeom>
      </xdr:spPr>
    </xdr:pic>
    <xdr:clientData/>
  </xdr:twoCellAnchor>
  <xdr:twoCellAnchor editAs="oneCell">
    <xdr:from>
      <xdr:col>10</xdr:col>
      <xdr:colOff>541020</xdr:colOff>
      <xdr:row>10</xdr:row>
      <xdr:rowOff>106680</xdr:rowOff>
    </xdr:from>
    <xdr:to>
      <xdr:col>14</xdr:col>
      <xdr:colOff>304800</xdr:colOff>
      <xdr:row>19</xdr:row>
      <xdr:rowOff>60960</xdr:rowOff>
    </xdr:to>
    <xdr:pic>
      <xdr:nvPicPr>
        <xdr:cNvPr id="18" name="Рисунок 17">
          <a:extLst>
            <a:ext uri="{FF2B5EF4-FFF2-40B4-BE49-F238E27FC236}">
              <a16:creationId xmlns="" xmlns:a16="http://schemas.microsoft.com/office/drawing/2014/main" id="{3F4AB56F-7F71-48E2-AA51-024B588DA56A}"/>
            </a:ext>
          </a:extLst>
        </xdr:cNvPr>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6758940" y="3101340"/>
          <a:ext cx="2369820" cy="1661160"/>
        </a:xfrm>
        <a:prstGeom prst="rect">
          <a:avLst/>
        </a:prstGeom>
      </xdr:spPr>
    </xdr:pic>
    <xdr:clientData/>
  </xdr:twoCellAnchor>
  <xdr:twoCellAnchor editAs="oneCell">
    <xdr:from>
      <xdr:col>6</xdr:col>
      <xdr:colOff>167640</xdr:colOff>
      <xdr:row>10</xdr:row>
      <xdr:rowOff>76200</xdr:rowOff>
    </xdr:from>
    <xdr:to>
      <xdr:col>8</xdr:col>
      <xdr:colOff>609600</xdr:colOff>
      <xdr:row>19</xdr:row>
      <xdr:rowOff>30480</xdr:rowOff>
    </xdr:to>
    <xdr:pic>
      <xdr:nvPicPr>
        <xdr:cNvPr id="21" name="Рисунок 20">
          <a:extLst>
            <a:ext uri="{FF2B5EF4-FFF2-40B4-BE49-F238E27FC236}">
              <a16:creationId xmlns="" xmlns:a16="http://schemas.microsoft.com/office/drawing/2014/main" id="{6C1FE2B6-8C3C-4EE9-B3D1-EB9973B78294}"/>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3794760" y="3070860"/>
          <a:ext cx="1661160" cy="1661160"/>
        </a:xfrm>
        <a:prstGeom prst="rect">
          <a:avLst/>
        </a:prstGeom>
      </xdr:spPr>
    </xdr:pic>
    <xdr:clientData/>
  </xdr:twoCellAnchor>
  <xdr:twoCellAnchor editAs="oneCell">
    <xdr:from>
      <xdr:col>15</xdr:col>
      <xdr:colOff>388620</xdr:colOff>
      <xdr:row>10</xdr:row>
      <xdr:rowOff>15240</xdr:rowOff>
    </xdr:from>
    <xdr:to>
      <xdr:col>19</xdr:col>
      <xdr:colOff>274320</xdr:colOff>
      <xdr:row>19</xdr:row>
      <xdr:rowOff>83820</xdr:rowOff>
    </xdr:to>
    <xdr:pic>
      <xdr:nvPicPr>
        <xdr:cNvPr id="22" name="Рисунок 21">
          <a:extLst>
            <a:ext uri="{FF2B5EF4-FFF2-40B4-BE49-F238E27FC236}">
              <a16:creationId xmlns="" xmlns:a16="http://schemas.microsoft.com/office/drawing/2014/main" id="{36A3B21B-6155-4F0A-88C9-AFE9D4E9499F}"/>
            </a:ext>
          </a:extLst>
        </xdr:cNvPr>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a:fillRect/>
        </a:stretch>
      </xdr:blipFill>
      <xdr:spPr>
        <a:xfrm>
          <a:off x="10027920" y="3009900"/>
          <a:ext cx="2186940" cy="17754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307976</xdr:colOff>
      <xdr:row>0</xdr:row>
      <xdr:rowOff>53975</xdr:rowOff>
    </xdr:from>
    <xdr:to>
      <xdr:col>3</xdr:col>
      <xdr:colOff>492125</xdr:colOff>
      <xdr:row>3</xdr:row>
      <xdr:rowOff>6350</xdr:rowOff>
    </xdr:to>
    <xdr:sp macro="" textlink="">
      <xdr:nvSpPr>
        <xdr:cNvPr id="2" name="Скругленный прямоугольник 1">
          <a:hlinkClick xmlns:r="http://schemas.openxmlformats.org/officeDocument/2006/relationships" r:id="rId1"/>
          <a:extLst>
            <a:ext uri="{FF2B5EF4-FFF2-40B4-BE49-F238E27FC236}">
              <a16:creationId xmlns="" xmlns:a16="http://schemas.microsoft.com/office/drawing/2014/main" id="{00000000-0008-0000-0700-000002000000}"/>
            </a:ext>
          </a:extLst>
        </xdr:cNvPr>
        <xdr:cNvSpPr/>
      </xdr:nvSpPr>
      <xdr:spPr>
        <a:xfrm>
          <a:off x="307975" y="53975"/>
          <a:ext cx="2947670" cy="314325"/>
        </a:xfrm>
        <a:prstGeom prst="roundRect">
          <a:avLst/>
        </a:prstGeom>
        <a:solidFill>
          <a:schemeClr val="accent2">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b="1" u="sng">
              <a:solidFill>
                <a:sysClr val="windowText" lastClr="000000"/>
              </a:solidFill>
            </a:rPr>
            <a:t>НАЗАД</a:t>
          </a:r>
          <a:r>
            <a:rPr lang="ru-RU" sz="1400" b="1" u="sng" baseline="0">
              <a:solidFill>
                <a:sysClr val="windowText" lastClr="000000"/>
              </a:solidFill>
            </a:rPr>
            <a:t> ВО ВКЛАДКУ 10 КАСАНИЙ</a:t>
          </a:r>
          <a:endParaRPr lang="ru-RU" sz="1400" b="1" u="sng">
            <a:solidFill>
              <a:sysClr val="windowText" lastClr="000000"/>
            </a:solidFill>
          </a:endParaRPr>
        </a:p>
      </xdr:txBody>
    </xdr:sp>
    <xdr:clientData/>
  </xdr:twoCellAnchor>
  <xdr:twoCellAnchor editAs="absolute">
    <xdr:from>
      <xdr:col>4</xdr:col>
      <xdr:colOff>85725</xdr:colOff>
      <xdr:row>0</xdr:row>
      <xdr:rowOff>50800</xdr:rowOff>
    </xdr:from>
    <xdr:to>
      <xdr:col>6</xdr:col>
      <xdr:colOff>476250</xdr:colOff>
      <xdr:row>3</xdr:row>
      <xdr:rowOff>9525</xdr:rowOff>
    </xdr:to>
    <xdr:sp macro="" textlink="">
      <xdr:nvSpPr>
        <xdr:cNvPr id="12" name="Скругленный прямоугольник 11">
          <a:hlinkClick xmlns:r="http://schemas.openxmlformats.org/officeDocument/2006/relationships" r:id="rId2"/>
          <a:extLst>
            <a:ext uri="{FF2B5EF4-FFF2-40B4-BE49-F238E27FC236}">
              <a16:creationId xmlns="" xmlns:a16="http://schemas.microsoft.com/office/drawing/2014/main" id="{00000000-0008-0000-0700-00000C000000}"/>
            </a:ext>
          </a:extLst>
        </xdr:cNvPr>
        <xdr:cNvSpPr/>
      </xdr:nvSpPr>
      <xdr:spPr>
        <a:xfrm>
          <a:off x="3647440" y="50800"/>
          <a:ext cx="1627505" cy="320675"/>
        </a:xfrm>
        <a:prstGeom prst="roundRect">
          <a:avLst/>
        </a:prstGeom>
        <a:solidFill>
          <a:schemeClr val="accent4"/>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800" b="1" u="sng">
              <a:solidFill>
                <a:sysClr val="windowText" lastClr="000000"/>
              </a:solidFill>
            </a:rPr>
            <a:t>Proptimax.ru</a:t>
          </a:r>
          <a:endParaRPr lang="ru-RU" sz="1800" b="1" u="sng">
            <a:solidFill>
              <a:sysClr val="windowText" lastClr="000000"/>
            </a:solidFill>
          </a:endParaRPr>
        </a:p>
      </xdr:txBody>
    </xdr:sp>
    <xdr:clientData/>
  </xdr:twoCellAnchor>
  <xdr:twoCellAnchor editAs="absolute">
    <xdr:from>
      <xdr:col>26</xdr:col>
      <xdr:colOff>130175</xdr:colOff>
      <xdr:row>4</xdr:row>
      <xdr:rowOff>25401</xdr:rowOff>
    </xdr:from>
    <xdr:to>
      <xdr:col>27</xdr:col>
      <xdr:colOff>349250</xdr:colOff>
      <xdr:row>10</xdr:row>
      <xdr:rowOff>304801</xdr:rowOff>
    </xdr:to>
    <xdr:sp macro="" textlink="">
      <xdr:nvSpPr>
        <xdr:cNvPr id="5" name="Скругленный прямоугольник 4">
          <a:hlinkClick xmlns:r="http://schemas.openxmlformats.org/officeDocument/2006/relationships" r:id="rId3"/>
          <a:extLst>
            <a:ext uri="{FF2B5EF4-FFF2-40B4-BE49-F238E27FC236}">
              <a16:creationId xmlns="" xmlns:a16="http://schemas.microsoft.com/office/drawing/2014/main" id="{00000000-0008-0000-0700-000005000000}"/>
            </a:ext>
          </a:extLst>
        </xdr:cNvPr>
        <xdr:cNvSpPr/>
      </xdr:nvSpPr>
      <xdr:spPr>
        <a:xfrm>
          <a:off x="13257530" y="454025"/>
          <a:ext cx="1226820" cy="1736725"/>
        </a:xfrm>
        <a:prstGeom prst="roundRect">
          <a:avLst/>
        </a:prstGeom>
        <a:solidFill>
          <a:schemeClr val="accent4"/>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800" b="1" u="sng">
              <a:solidFill>
                <a:sysClr val="windowText" lastClr="000000"/>
              </a:solidFill>
            </a:rPr>
            <a:t>Часто задаваемые вопросы (</a:t>
          </a:r>
          <a:r>
            <a:rPr lang="en-US" sz="1800" b="1" u="sng">
              <a:solidFill>
                <a:sysClr val="windowText" lastClr="000000"/>
              </a:solidFill>
            </a:rPr>
            <a:t>FAQ)</a:t>
          </a:r>
          <a:endParaRPr lang="ru-RU" sz="1800" b="1" u="sng">
            <a:solidFill>
              <a:sysClr val="windowText" lastClr="000000"/>
            </a:solidFill>
          </a:endParaRPr>
        </a:p>
      </xdr:txBody>
    </xdr:sp>
    <xdr:clientData/>
  </xdr:twoCellAnchor>
  <xdr:twoCellAnchor editAs="absolute">
    <xdr:from>
      <xdr:col>26</xdr:col>
      <xdr:colOff>171451</xdr:colOff>
      <xdr:row>12</xdr:row>
      <xdr:rowOff>25400</xdr:rowOff>
    </xdr:from>
    <xdr:to>
      <xdr:col>27</xdr:col>
      <xdr:colOff>374650</xdr:colOff>
      <xdr:row>19</xdr:row>
      <xdr:rowOff>6350</xdr:rowOff>
    </xdr:to>
    <xdr:sp macro="" textlink="">
      <xdr:nvSpPr>
        <xdr:cNvPr id="6" name="Скругленный прямоугольник 5">
          <a:hlinkClick xmlns:r="http://schemas.openxmlformats.org/officeDocument/2006/relationships" r:id="rId4"/>
          <a:extLst>
            <a:ext uri="{FF2B5EF4-FFF2-40B4-BE49-F238E27FC236}">
              <a16:creationId xmlns="" xmlns:a16="http://schemas.microsoft.com/office/drawing/2014/main" id="{00000000-0008-0000-0700-000006000000}"/>
            </a:ext>
          </a:extLst>
        </xdr:cNvPr>
        <xdr:cNvSpPr/>
      </xdr:nvSpPr>
      <xdr:spPr>
        <a:xfrm>
          <a:off x="13298805" y="2425700"/>
          <a:ext cx="1210945" cy="1466850"/>
        </a:xfrm>
        <a:prstGeom prst="roundRect">
          <a:avLst/>
        </a:prstGeom>
        <a:solidFill>
          <a:srgbClr val="FF00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ru-RU" sz="1300" b="1" u="sng">
              <a:solidFill>
                <a:schemeClr val="tx1"/>
              </a:solidFill>
              <a:latin typeface="Times New Roman" panose="02020603050405020304" pitchFamily="18" charset="0"/>
              <a:cs typeface="Times New Roman" panose="02020603050405020304" pitchFamily="18" charset="0"/>
            </a:rPr>
            <a:t>Переход</a:t>
          </a:r>
          <a:r>
            <a:rPr lang="ru-RU" sz="1300" b="1" u="sng" baseline="0">
              <a:solidFill>
                <a:schemeClr val="tx1"/>
              </a:solidFill>
              <a:latin typeface="Times New Roman" panose="02020603050405020304" pitchFamily="18" charset="0"/>
              <a:cs typeface="Times New Roman" panose="02020603050405020304" pitchFamily="18" charset="0"/>
            </a:rPr>
            <a:t> во вкладку </a:t>
          </a:r>
          <a:r>
            <a:rPr lang="ru-RU" sz="1300" b="1" u="sng">
              <a:solidFill>
                <a:schemeClr val="tx1"/>
              </a:solidFill>
              <a:latin typeface="Times New Roman" panose="02020603050405020304" pitchFamily="18" charset="0"/>
              <a:cs typeface="Times New Roman" panose="02020603050405020304" pitchFamily="18" charset="0"/>
            </a:rPr>
            <a:t>Интерактивные</a:t>
          </a:r>
          <a:r>
            <a:rPr lang="ru-RU" sz="1300" b="1" u="sng" baseline="0">
              <a:solidFill>
                <a:schemeClr val="tx1"/>
              </a:solidFill>
              <a:latin typeface="Times New Roman" panose="02020603050405020304" pitchFamily="18" charset="0"/>
              <a:cs typeface="Times New Roman" panose="02020603050405020304" pitchFamily="18" charset="0"/>
            </a:rPr>
            <a:t> комплекты</a:t>
          </a:r>
          <a:endParaRPr lang="ru-RU" sz="1300" b="1" u="sng">
            <a:solidFill>
              <a:schemeClr val="tx1"/>
            </a:solidFill>
            <a:latin typeface="Times New Roman" panose="02020603050405020304" pitchFamily="18" charset="0"/>
            <a:cs typeface="Times New Roman" panose="02020603050405020304" pitchFamily="18" charset="0"/>
          </a:endParaRPr>
        </a:p>
      </xdr:txBody>
    </xdr:sp>
    <xdr:clientData/>
  </xdr:twoCellAnchor>
  <xdr:twoCellAnchor editAs="absolute">
    <xdr:from>
      <xdr:col>14</xdr:col>
      <xdr:colOff>25400</xdr:colOff>
      <xdr:row>0</xdr:row>
      <xdr:rowOff>38100</xdr:rowOff>
    </xdr:from>
    <xdr:to>
      <xdr:col>17</xdr:col>
      <xdr:colOff>492125</xdr:colOff>
      <xdr:row>2</xdr:row>
      <xdr:rowOff>53975</xdr:rowOff>
    </xdr:to>
    <xdr:sp macro="" textlink="">
      <xdr:nvSpPr>
        <xdr:cNvPr id="8" name="Скругленный прямоугольник 9">
          <a:hlinkClick xmlns:r="http://schemas.openxmlformats.org/officeDocument/2006/relationships" r:id="rId5"/>
          <a:extLst>
            <a:ext uri="{FF2B5EF4-FFF2-40B4-BE49-F238E27FC236}">
              <a16:creationId xmlns="" xmlns:a16="http://schemas.microsoft.com/office/drawing/2014/main" id="{00000000-0008-0000-0700-000008000000}"/>
            </a:ext>
          </a:extLst>
        </xdr:cNvPr>
        <xdr:cNvSpPr/>
      </xdr:nvSpPr>
      <xdr:spPr>
        <a:xfrm>
          <a:off x="7167880" y="38100"/>
          <a:ext cx="3010535" cy="311150"/>
        </a:xfrm>
        <a:prstGeom prst="roundRect">
          <a:avLst/>
        </a:prstGeom>
        <a:solidFill>
          <a:srgbClr val="00B050"/>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b="1" u="sng">
              <a:solidFill>
                <a:sysClr val="windowText" lastClr="000000"/>
              </a:solidFill>
            </a:rPr>
            <a:t>НАЗАД</a:t>
          </a:r>
          <a:r>
            <a:rPr lang="ru-RU" sz="1400" b="1" u="sng" baseline="0">
              <a:solidFill>
                <a:sysClr val="windowText" lastClr="000000"/>
              </a:solidFill>
            </a:rPr>
            <a:t> ВО ВКЛАДКУ 40 КАСАНИЙ</a:t>
          </a:r>
          <a:endParaRPr lang="ru-RU" sz="1400" b="1" u="sng">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12</xdr:col>
      <xdr:colOff>514072</xdr:colOff>
      <xdr:row>52</xdr:row>
      <xdr:rowOff>161925</xdr:rowOff>
    </xdr:to>
    <xdr:pic>
      <xdr:nvPicPr>
        <xdr:cNvPr id="5" name="Рисунок 4">
          <a:extLst>
            <a:ext uri="{FF2B5EF4-FFF2-40B4-BE49-F238E27FC236}">
              <a16:creationId xmlns="" xmlns:a16="http://schemas.microsoft.com/office/drawing/2014/main" id="{00000000-0008-0000-0900-000005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600075" y="9525"/>
          <a:ext cx="7114897" cy="10058400"/>
        </a:xfrm>
        <a:prstGeom prst="rect">
          <a:avLst/>
        </a:prstGeom>
      </xdr:spPr>
    </xdr:pic>
    <xdr:clientData/>
  </xdr:twoCellAnchor>
  <xdr:twoCellAnchor editAs="oneCell">
    <xdr:from>
      <xdr:col>0</xdr:col>
      <xdr:colOff>581025</xdr:colOff>
      <xdr:row>51</xdr:row>
      <xdr:rowOff>114300</xdr:rowOff>
    </xdr:from>
    <xdr:to>
      <xdr:col>12</xdr:col>
      <xdr:colOff>495022</xdr:colOff>
      <xdr:row>104</xdr:row>
      <xdr:rowOff>76200</xdr:rowOff>
    </xdr:to>
    <xdr:pic>
      <xdr:nvPicPr>
        <xdr:cNvPr id="4" name="Рисунок 3">
          <a:extLst>
            <a:ext uri="{FF2B5EF4-FFF2-40B4-BE49-F238E27FC236}">
              <a16:creationId xmlns="" xmlns:a16="http://schemas.microsoft.com/office/drawing/2014/main" id="{00000000-0008-0000-0900-000004000000}"/>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581025" y="9829800"/>
          <a:ext cx="7114897" cy="100584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400" b="1" u="sng">
            <a:solidFill>
              <a:srgbClr val="0070C0"/>
            </a:solidFill>
            <a:latin typeface="Times New Roman" panose="02020603050405020304" pitchFamily="18" charset="0"/>
            <a:cs typeface="Times New Roman" panose="02020603050405020304" pitchFamily="18" charset="0"/>
          </a:defRPr>
        </a:defPPr>
      </a:lstStyle>
      <a:style>
        <a:lnRef idx="3">
          <a:schemeClr val="lt1"/>
        </a:lnRef>
        <a:fillRef idx="1">
          <a:schemeClr val="accent2"/>
        </a:fillRef>
        <a:effectRef idx="1">
          <a:schemeClr val="accent2"/>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tabColor rgb="FFFFFF00"/>
  </sheetPr>
  <dimension ref="A1:BV129"/>
  <sheetViews>
    <sheetView zoomScale="99" zoomScaleNormal="99" workbookViewId="0">
      <selection activeCell="B39" sqref="B39"/>
    </sheetView>
  </sheetViews>
  <sheetFormatPr defaultRowHeight="14.4"/>
  <cols>
    <col min="1" max="1" width="49.88671875" bestFit="1" customWidth="1"/>
    <col min="2" max="3" width="15.109375" bestFit="1" customWidth="1"/>
  </cols>
  <sheetData>
    <row r="1" spans="1:74">
      <c r="A1" s="68"/>
      <c r="B1" s="68"/>
      <c r="C1" s="68"/>
      <c r="D1" s="1"/>
      <c r="E1" s="1"/>
      <c r="F1" s="1"/>
      <c r="G1" s="1"/>
      <c r="H1" s="1"/>
      <c r="I1" s="1"/>
      <c r="J1" s="1"/>
      <c r="K1" s="1"/>
      <c r="L1" s="1"/>
      <c r="M1" s="1"/>
      <c r="N1" s="1"/>
      <c r="O1" s="1"/>
      <c r="P1" s="1"/>
      <c r="Q1" s="1"/>
      <c r="R1" s="1"/>
      <c r="S1" s="1"/>
      <c r="T1" s="1"/>
      <c r="U1" s="1"/>
      <c r="V1" s="1"/>
      <c r="W1" s="1"/>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row>
    <row r="2" spans="1:74">
      <c r="A2" s="68"/>
      <c r="B2" s="68"/>
      <c r="C2" s="68"/>
      <c r="D2" s="1"/>
      <c r="E2" s="1"/>
      <c r="F2" s="1"/>
      <c r="G2" s="1"/>
      <c r="H2" s="1"/>
      <c r="I2" s="1"/>
      <c r="J2" s="1"/>
      <c r="K2" s="1"/>
      <c r="L2" s="1"/>
      <c r="M2" s="1"/>
      <c r="N2" s="1"/>
      <c r="O2" s="1"/>
      <c r="P2" s="1"/>
      <c r="Q2" s="1"/>
      <c r="R2" s="1"/>
      <c r="S2" s="1"/>
      <c r="T2" s="1"/>
      <c r="U2" s="1"/>
      <c r="V2" s="1"/>
      <c r="W2" s="1"/>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row>
    <row r="3" spans="1:74">
      <c r="A3" s="68"/>
      <c r="B3" s="68"/>
      <c r="C3" s="68"/>
      <c r="D3" s="1"/>
      <c r="E3" s="1"/>
      <c r="F3" s="1"/>
      <c r="G3" s="1"/>
      <c r="H3" s="1"/>
      <c r="I3" s="1"/>
      <c r="J3" s="1"/>
      <c r="K3" s="1"/>
      <c r="L3" s="1"/>
      <c r="M3" s="1"/>
      <c r="N3" s="1"/>
      <c r="O3" s="1"/>
      <c r="P3" s="1"/>
      <c r="Q3" s="1"/>
      <c r="R3" s="1"/>
      <c r="S3" s="1"/>
      <c r="T3" s="1"/>
      <c r="U3" s="1"/>
      <c r="V3" s="1"/>
      <c r="W3" s="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row>
    <row r="4" spans="1:74">
      <c r="A4" s="68"/>
      <c r="B4" s="68"/>
      <c r="C4" s="68"/>
      <c r="D4" s="1"/>
      <c r="E4" s="1"/>
      <c r="F4" s="1"/>
      <c r="G4" s="1"/>
      <c r="H4" s="1"/>
      <c r="I4" s="1"/>
      <c r="J4" s="1"/>
      <c r="K4" s="1"/>
      <c r="L4" s="1"/>
      <c r="M4" s="1"/>
      <c r="N4" s="1"/>
      <c r="O4" s="1"/>
      <c r="P4" s="1"/>
      <c r="Q4" s="1"/>
      <c r="R4" s="1"/>
      <c r="S4" s="1"/>
      <c r="T4" s="1"/>
      <c r="U4" s="1"/>
      <c r="V4" s="1"/>
      <c r="W4" s="1"/>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row>
    <row r="5" spans="1:74">
      <c r="A5" s="68"/>
      <c r="B5" s="68"/>
      <c r="C5" s="68"/>
      <c r="D5" s="1"/>
      <c r="E5" s="1"/>
      <c r="F5" s="1"/>
      <c r="G5" s="1"/>
      <c r="H5" s="1"/>
      <c r="I5" s="1"/>
      <c r="J5" s="1"/>
      <c r="K5" s="1"/>
      <c r="L5" s="1"/>
      <c r="M5" s="1"/>
      <c r="N5" s="1"/>
      <c r="O5" s="1"/>
      <c r="P5" s="1"/>
      <c r="Q5" s="1"/>
      <c r="R5" s="1"/>
      <c r="S5" s="1"/>
      <c r="T5" s="1"/>
      <c r="U5" s="1"/>
      <c r="V5" s="1"/>
      <c r="W5" s="1"/>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row>
    <row r="6" spans="1:74">
      <c r="A6" s="68"/>
      <c r="B6" s="68"/>
      <c r="C6" s="68"/>
      <c r="D6" s="1"/>
      <c r="E6" s="1"/>
      <c r="F6" s="1"/>
      <c r="G6" s="1"/>
      <c r="H6" s="1"/>
      <c r="I6" s="1"/>
      <c r="J6" s="1"/>
      <c r="K6" s="1"/>
      <c r="L6" s="1"/>
      <c r="M6" s="1"/>
      <c r="N6" s="1"/>
      <c r="O6" s="1"/>
      <c r="P6" s="1"/>
      <c r="Q6" s="1"/>
      <c r="R6" s="1"/>
      <c r="S6" s="1"/>
      <c r="T6" s="1"/>
      <c r="U6" s="1"/>
      <c r="V6" s="1"/>
      <c r="W6" s="1"/>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row>
    <row r="7" spans="1:74" ht="14.4" customHeight="1">
      <c r="A7" s="73"/>
      <c r="B7" s="74"/>
      <c r="C7" s="68"/>
      <c r="D7" s="1"/>
      <c r="E7" s="1"/>
      <c r="F7" s="1"/>
      <c r="G7" s="1"/>
      <c r="H7" s="1"/>
      <c r="I7" s="1"/>
      <c r="J7" s="1"/>
      <c r="K7" s="1"/>
      <c r="L7" s="1"/>
      <c r="M7" s="1"/>
      <c r="N7" s="1"/>
      <c r="O7" s="1"/>
      <c r="P7" s="1"/>
      <c r="Q7" s="1"/>
      <c r="R7" s="1"/>
      <c r="S7" s="1"/>
      <c r="T7" s="1"/>
      <c r="U7" s="1"/>
      <c r="V7" s="1"/>
      <c r="W7" s="1"/>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row>
    <row r="8" spans="1:74" ht="15" thickBot="1">
      <c r="A8" s="1"/>
      <c r="B8" s="1"/>
      <c r="C8" s="1"/>
      <c r="D8" s="1"/>
      <c r="E8" s="1"/>
      <c r="F8" s="1"/>
      <c r="G8" s="1"/>
      <c r="H8" s="1"/>
      <c r="I8" s="1"/>
      <c r="J8" s="1"/>
      <c r="K8" s="1"/>
      <c r="L8" s="1"/>
      <c r="M8" s="1"/>
      <c r="N8" s="1"/>
      <c r="O8" s="1"/>
      <c r="P8" s="1"/>
      <c r="Q8" s="1"/>
      <c r="R8" s="1"/>
      <c r="S8" s="1"/>
      <c r="T8" s="1"/>
      <c r="U8" s="1"/>
      <c r="V8" s="1"/>
      <c r="W8" s="1"/>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row>
    <row r="9" spans="1:74" ht="17.399999999999999">
      <c r="A9" s="146" t="s">
        <v>98</v>
      </c>
      <c r="B9" s="147"/>
      <c r="C9" s="148"/>
      <c r="D9" s="1"/>
      <c r="E9" s="1"/>
      <c r="F9" s="1"/>
      <c r="G9" s="1"/>
      <c r="H9" s="1"/>
      <c r="I9" s="1"/>
      <c r="J9" s="1"/>
      <c r="K9" s="1"/>
      <c r="L9" s="1"/>
      <c r="M9" s="1"/>
      <c r="N9" s="1"/>
      <c r="O9" s="1"/>
      <c r="P9" s="1"/>
      <c r="Q9" s="1"/>
      <c r="R9" s="1"/>
      <c r="S9" s="1"/>
      <c r="T9" s="1"/>
      <c r="U9" s="1"/>
      <c r="V9" s="1"/>
      <c r="W9" s="1"/>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row>
    <row r="10" spans="1:74" ht="17.399999999999999">
      <c r="A10" s="79" t="s">
        <v>19</v>
      </c>
      <c r="B10" s="75" t="s">
        <v>51</v>
      </c>
      <c r="C10" s="80" t="s">
        <v>53</v>
      </c>
      <c r="D10" s="1"/>
      <c r="E10" s="1"/>
      <c r="F10" s="1"/>
      <c r="G10" s="1"/>
      <c r="H10" s="1"/>
      <c r="I10" s="1"/>
      <c r="J10" s="1"/>
      <c r="K10" s="1"/>
      <c r="L10" s="1"/>
      <c r="M10" s="1"/>
      <c r="N10" s="1"/>
      <c r="O10" s="1"/>
      <c r="P10" s="1"/>
      <c r="Q10" s="1"/>
      <c r="R10" s="1"/>
      <c r="S10" s="1"/>
      <c r="T10" s="1"/>
      <c r="U10" s="1"/>
      <c r="V10" s="1"/>
      <c r="W10" s="1"/>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row>
    <row r="11" spans="1:74" ht="18">
      <c r="A11" s="81" t="s">
        <v>91</v>
      </c>
      <c r="B11" s="76">
        <v>20000</v>
      </c>
      <c r="C11" s="82">
        <f>(B11*50/100)+B11</f>
        <v>30000</v>
      </c>
      <c r="D11" s="1"/>
      <c r="E11" s="1"/>
      <c r="F11" s="1"/>
      <c r="G11" s="1"/>
      <c r="H11" s="1"/>
      <c r="I11" s="1"/>
      <c r="J11" s="1"/>
      <c r="K11" s="1"/>
      <c r="L11" s="1"/>
      <c r="M11" s="1"/>
      <c r="N11" s="1"/>
      <c r="O11" s="1"/>
      <c r="P11" s="1"/>
      <c r="Q11" s="1"/>
      <c r="R11" s="1"/>
      <c r="S11" s="1"/>
      <c r="T11" s="1"/>
      <c r="U11" s="1"/>
      <c r="V11" s="1"/>
      <c r="W11" s="1"/>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row>
    <row r="12" spans="1:74" ht="18">
      <c r="A12" s="83" t="s">
        <v>88</v>
      </c>
      <c r="B12" s="77" t="e">
        <f>#REF!</f>
        <v>#REF!</v>
      </c>
      <c r="C12" s="84" t="e">
        <f t="shared" ref="C12:C15" si="0">(B12*50/100)+B12</f>
        <v>#REF!</v>
      </c>
      <c r="D12" s="1"/>
      <c r="E12" s="1"/>
      <c r="F12" s="1"/>
      <c r="G12" s="1"/>
      <c r="H12" s="1"/>
      <c r="I12" s="1"/>
      <c r="J12" s="1"/>
      <c r="K12" s="1"/>
      <c r="L12" s="1"/>
      <c r="M12" s="1"/>
      <c r="N12" s="1"/>
      <c r="O12" s="1"/>
      <c r="P12" s="1"/>
      <c r="Q12" s="1"/>
      <c r="R12" s="1"/>
      <c r="S12" s="1"/>
      <c r="T12" s="1"/>
      <c r="U12" s="1"/>
      <c r="V12" s="1"/>
      <c r="W12" s="1"/>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row>
    <row r="13" spans="1:74" ht="18">
      <c r="A13" s="85" t="s">
        <v>97</v>
      </c>
      <c r="B13" s="78">
        <v>2500</v>
      </c>
      <c r="C13" s="84">
        <f>(B13*50/100)+B13</f>
        <v>3750</v>
      </c>
      <c r="D13" s="1"/>
      <c r="E13" s="1"/>
      <c r="F13" s="1"/>
      <c r="G13" s="1"/>
      <c r="H13" s="1"/>
      <c r="I13" s="1"/>
      <c r="J13" s="1"/>
      <c r="K13" s="1"/>
      <c r="L13" s="1"/>
      <c r="M13" s="1"/>
      <c r="N13" s="1"/>
      <c r="O13" s="1"/>
      <c r="P13" s="1"/>
      <c r="Q13" s="1"/>
      <c r="R13" s="1"/>
      <c r="S13" s="1"/>
      <c r="T13" s="1"/>
      <c r="U13" s="1"/>
      <c r="V13" s="1"/>
      <c r="W13" s="1"/>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row>
    <row r="14" spans="1:74" ht="18">
      <c r="A14" s="85" t="s">
        <v>96</v>
      </c>
      <c r="B14" s="78">
        <v>1500</v>
      </c>
      <c r="C14" s="84">
        <f>(B14*50/100)+B14</f>
        <v>2250</v>
      </c>
      <c r="D14" s="1"/>
      <c r="E14" s="1"/>
      <c r="F14" s="1"/>
      <c r="G14" s="1"/>
      <c r="H14" s="1"/>
      <c r="I14" s="1"/>
      <c r="J14" s="1"/>
      <c r="K14" s="1"/>
      <c r="L14" s="1"/>
      <c r="M14" s="1"/>
      <c r="N14" s="1"/>
      <c r="O14" s="1"/>
      <c r="P14" s="1"/>
      <c r="Q14" s="1"/>
      <c r="R14" s="1"/>
      <c r="S14" s="1"/>
      <c r="T14" s="1"/>
      <c r="U14" s="1"/>
      <c r="V14" s="1"/>
      <c r="W14" s="1"/>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row>
    <row r="15" spans="1:74" ht="18" thickBot="1">
      <c r="A15" s="86" t="s">
        <v>52</v>
      </c>
      <c r="B15" s="87" t="e">
        <f>SUM(B11:B14)</f>
        <v>#REF!</v>
      </c>
      <c r="C15" s="88" t="e">
        <f t="shared" si="0"/>
        <v>#REF!</v>
      </c>
      <c r="D15" s="1"/>
      <c r="E15" s="1"/>
      <c r="F15" s="1"/>
      <c r="G15" s="1"/>
      <c r="H15" s="1"/>
      <c r="I15" s="1"/>
      <c r="J15" s="1"/>
      <c r="K15" s="1"/>
      <c r="L15" s="1"/>
      <c r="M15" s="1"/>
      <c r="N15" s="1"/>
      <c r="O15" s="1"/>
      <c r="P15" s="1"/>
      <c r="Q15" s="1"/>
      <c r="R15" s="1"/>
      <c r="S15" s="1"/>
      <c r="T15" s="1"/>
      <c r="U15" s="1"/>
      <c r="V15" s="1"/>
      <c r="W15" s="1"/>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row>
    <row r="16" spans="1:74">
      <c r="A16" s="140" t="s">
        <v>102</v>
      </c>
      <c r="B16" s="141"/>
      <c r="C16" s="142"/>
      <c r="D16" s="1"/>
      <c r="E16" s="1"/>
      <c r="F16" s="1"/>
      <c r="G16" s="1"/>
      <c r="H16" s="1"/>
      <c r="I16" s="1"/>
      <c r="J16" s="1"/>
      <c r="K16" s="1"/>
      <c r="L16" s="1"/>
      <c r="M16" s="1"/>
      <c r="N16" s="1"/>
      <c r="O16" s="1"/>
      <c r="P16" s="1"/>
      <c r="Q16" s="1"/>
      <c r="R16" s="1"/>
      <c r="S16" s="1"/>
      <c r="T16" s="1"/>
      <c r="U16" s="1"/>
      <c r="V16" s="1"/>
      <c r="W16" s="1"/>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row>
    <row r="17" spans="1:74" ht="15" thickBot="1">
      <c r="A17" s="143"/>
      <c r="B17" s="144"/>
      <c r="C17" s="145"/>
      <c r="D17" s="1"/>
      <c r="E17" s="1"/>
      <c r="F17" s="1"/>
      <c r="G17" s="1"/>
      <c r="H17" s="1"/>
      <c r="I17" s="1"/>
      <c r="J17" s="1"/>
      <c r="K17" s="1"/>
      <c r="L17" s="1"/>
      <c r="M17" s="1"/>
      <c r="N17" s="1"/>
      <c r="O17" s="1"/>
      <c r="P17" s="1"/>
      <c r="Q17" s="1"/>
      <c r="R17" s="1"/>
      <c r="S17" s="1"/>
      <c r="T17" s="1"/>
      <c r="U17" s="1"/>
      <c r="V17" s="1"/>
      <c r="W17" s="1"/>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row>
    <row r="18" spans="1:74" ht="17.399999999999999">
      <c r="A18" s="149" t="s">
        <v>100</v>
      </c>
      <c r="B18" s="150"/>
      <c r="C18" s="151"/>
      <c r="D18" s="1"/>
      <c r="E18" s="1"/>
      <c r="F18" s="1"/>
      <c r="G18" s="1"/>
      <c r="H18" s="1"/>
      <c r="I18" s="1"/>
      <c r="J18" s="1"/>
      <c r="K18" s="1"/>
      <c r="L18" s="1"/>
      <c r="M18" s="1"/>
      <c r="N18" s="1"/>
      <c r="O18" s="1"/>
      <c r="P18" s="1"/>
      <c r="Q18" s="1"/>
      <c r="R18" s="1"/>
      <c r="S18" s="1"/>
      <c r="T18" s="1"/>
      <c r="U18" s="1"/>
      <c r="V18" s="1"/>
      <c r="W18" s="1"/>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row>
    <row r="19" spans="1:74" ht="17.399999999999999">
      <c r="A19" s="93" t="s">
        <v>19</v>
      </c>
      <c r="B19" s="89" t="s">
        <v>51</v>
      </c>
      <c r="C19" s="94" t="s">
        <v>53</v>
      </c>
      <c r="D19" s="1"/>
      <c r="E19" s="1"/>
      <c r="F19" s="1"/>
      <c r="G19" s="1"/>
      <c r="H19" s="1"/>
      <c r="I19" s="1"/>
      <c r="J19" s="1"/>
      <c r="K19" s="1"/>
      <c r="L19" s="1"/>
      <c r="M19" s="1"/>
      <c r="N19" s="1"/>
      <c r="O19" s="1"/>
      <c r="P19" s="1"/>
      <c r="Q19" s="1"/>
      <c r="R19" s="1"/>
      <c r="S19" s="1"/>
      <c r="T19" s="1"/>
      <c r="U19" s="1"/>
      <c r="V19" s="1"/>
      <c r="W19" s="1"/>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row>
    <row r="20" spans="1:74" ht="18">
      <c r="A20" s="95" t="s">
        <v>92</v>
      </c>
      <c r="B20" s="90">
        <v>21500</v>
      </c>
      <c r="C20" s="96">
        <f>(B20*50/100)+B20</f>
        <v>32250</v>
      </c>
      <c r="D20" s="1"/>
      <c r="E20" s="1"/>
      <c r="F20" s="1"/>
      <c r="G20" s="1"/>
      <c r="H20" s="1"/>
      <c r="I20" s="1"/>
      <c r="J20" s="1"/>
      <c r="K20" s="1"/>
      <c r="L20" s="1"/>
      <c r="M20" s="1"/>
      <c r="N20" s="1"/>
      <c r="O20" s="1"/>
      <c r="P20" s="1"/>
      <c r="Q20" s="1"/>
      <c r="R20" s="1"/>
      <c r="S20" s="1"/>
      <c r="T20" s="1"/>
      <c r="U20" s="1"/>
      <c r="V20" s="1"/>
      <c r="W20" s="1"/>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row>
    <row r="21" spans="1:74" ht="18">
      <c r="A21" s="97" t="s">
        <v>89</v>
      </c>
      <c r="B21" s="91" t="e">
        <f>#REF!</f>
        <v>#REF!</v>
      </c>
      <c r="C21" s="98" t="e">
        <f t="shared" ref="C21" si="1">(B21*50/100)+B21</f>
        <v>#REF!</v>
      </c>
      <c r="D21" s="1"/>
      <c r="E21" s="1"/>
      <c r="F21" s="1"/>
      <c r="G21" s="1"/>
      <c r="H21" s="1"/>
      <c r="I21" s="1"/>
      <c r="J21" s="1"/>
      <c r="K21" s="1"/>
      <c r="L21" s="1"/>
      <c r="M21" s="1"/>
      <c r="N21" s="1"/>
      <c r="O21" s="1"/>
      <c r="P21" s="1"/>
      <c r="Q21" s="1"/>
      <c r="R21" s="1"/>
      <c r="S21" s="1"/>
      <c r="T21" s="1"/>
      <c r="U21" s="1"/>
      <c r="V21" s="1"/>
      <c r="W21" s="1"/>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row>
    <row r="22" spans="1:74" ht="18">
      <c r="A22" s="99" t="s">
        <v>95</v>
      </c>
      <c r="B22" s="92">
        <v>6500</v>
      </c>
      <c r="C22" s="98">
        <f>(B22*50/100)+B22</f>
        <v>9750</v>
      </c>
      <c r="D22" s="1"/>
      <c r="E22" s="1"/>
      <c r="F22" s="1"/>
      <c r="G22" s="1"/>
      <c r="H22" s="1"/>
      <c r="I22" s="1"/>
      <c r="J22" s="1"/>
      <c r="K22" s="1"/>
      <c r="L22" s="1"/>
      <c r="M22" s="1"/>
      <c r="N22" s="1"/>
      <c r="O22" s="1"/>
      <c r="P22" s="1"/>
      <c r="Q22" s="1"/>
      <c r="R22" s="1"/>
      <c r="S22" s="1"/>
      <c r="T22" s="1"/>
      <c r="U22" s="1"/>
      <c r="V22" s="1"/>
      <c r="W22" s="1"/>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row>
    <row r="23" spans="1:74" ht="18">
      <c r="A23" s="99" t="s">
        <v>96</v>
      </c>
      <c r="B23" s="92">
        <v>1500</v>
      </c>
      <c r="C23" s="98">
        <f>(B23*50/100)+B23</f>
        <v>2250</v>
      </c>
      <c r="D23" s="1"/>
      <c r="E23" s="1"/>
      <c r="F23" s="1"/>
      <c r="G23" s="1"/>
      <c r="H23" s="1"/>
      <c r="I23" s="1"/>
      <c r="J23" s="1"/>
      <c r="K23" s="1"/>
      <c r="L23" s="1"/>
      <c r="M23" s="1"/>
      <c r="N23" s="1"/>
      <c r="O23" s="1"/>
      <c r="P23" s="1"/>
      <c r="Q23" s="1"/>
      <c r="R23" s="1"/>
      <c r="S23" s="1"/>
      <c r="T23" s="1"/>
      <c r="U23" s="1"/>
      <c r="V23" s="1"/>
      <c r="W23" s="1"/>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row>
    <row r="24" spans="1:74" ht="18" thickBot="1">
      <c r="A24" s="100" t="s">
        <v>52</v>
      </c>
      <c r="B24" s="101" t="e">
        <f>SUM(B20:B23)</f>
        <v>#REF!</v>
      </c>
      <c r="C24" s="102" t="e">
        <f t="shared" ref="C24" si="2">(B24*50/100)+B24</f>
        <v>#REF!</v>
      </c>
      <c r="D24" s="1"/>
      <c r="E24" s="1"/>
      <c r="F24" s="1"/>
      <c r="G24" s="1"/>
      <c r="H24" s="1"/>
      <c r="I24" s="1"/>
      <c r="J24" s="1"/>
      <c r="K24" s="1"/>
      <c r="L24" s="1"/>
      <c r="M24" s="1"/>
      <c r="N24" s="1"/>
      <c r="O24" s="1"/>
      <c r="P24" s="1"/>
      <c r="Q24" s="1"/>
      <c r="R24" s="1"/>
      <c r="S24" s="1"/>
      <c r="T24" s="1"/>
      <c r="U24" s="1"/>
      <c r="V24" s="1"/>
      <c r="W24" s="1"/>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row>
    <row r="25" spans="1:74">
      <c r="A25" s="140" t="s">
        <v>103</v>
      </c>
      <c r="B25" s="141"/>
      <c r="C25" s="142"/>
      <c r="D25" s="1"/>
      <c r="E25" s="1"/>
      <c r="F25" s="1"/>
      <c r="G25" s="1"/>
      <c r="H25" s="1"/>
      <c r="I25" s="1"/>
      <c r="J25" s="1"/>
      <c r="K25" s="1"/>
      <c r="L25" s="1"/>
      <c r="M25" s="1"/>
      <c r="N25" s="1"/>
      <c r="O25" s="1"/>
      <c r="P25" s="1"/>
      <c r="Q25" s="1"/>
      <c r="R25" s="1"/>
      <c r="S25" s="1"/>
      <c r="T25" s="1"/>
      <c r="U25" s="1"/>
      <c r="V25" s="1"/>
      <c r="W25" s="1"/>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row>
    <row r="26" spans="1:74" ht="13.35" customHeight="1" thickBot="1">
      <c r="A26" s="143"/>
      <c r="B26" s="144"/>
      <c r="C26" s="145"/>
      <c r="D26" s="1"/>
      <c r="E26" s="1"/>
      <c r="F26" s="1"/>
      <c r="G26" s="1"/>
      <c r="H26" s="1"/>
      <c r="I26" s="1"/>
      <c r="J26" s="1"/>
      <c r="K26" s="1"/>
      <c r="L26" s="1"/>
      <c r="M26" s="1"/>
      <c r="N26" s="1"/>
      <c r="O26" s="1"/>
      <c r="P26" s="1"/>
      <c r="Q26" s="1"/>
      <c r="R26" s="1"/>
      <c r="S26" s="1"/>
      <c r="T26" s="1"/>
      <c r="U26" s="1"/>
      <c r="V26" s="1"/>
      <c r="W26" s="1"/>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row>
    <row r="27" spans="1:74" ht="29.4" customHeight="1">
      <c r="A27" s="152" t="s">
        <v>105</v>
      </c>
      <c r="B27" s="153"/>
      <c r="C27" s="154"/>
      <c r="D27" s="1"/>
      <c r="E27" s="1"/>
      <c r="F27" s="1"/>
      <c r="G27" s="1"/>
      <c r="H27" s="1"/>
      <c r="I27" s="1"/>
      <c r="J27" s="1"/>
      <c r="K27" s="1"/>
      <c r="L27" s="1"/>
      <c r="M27" s="1"/>
      <c r="N27" s="1"/>
      <c r="O27" s="1"/>
      <c r="P27" s="1"/>
      <c r="Q27" s="1"/>
      <c r="R27" s="1"/>
      <c r="S27" s="1"/>
      <c r="T27" s="1"/>
      <c r="U27" s="1"/>
      <c r="V27" s="1"/>
      <c r="W27" s="1"/>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row>
    <row r="28" spans="1:74" ht="17.399999999999999">
      <c r="A28" s="107" t="s">
        <v>19</v>
      </c>
      <c r="B28" s="103" t="s">
        <v>51</v>
      </c>
      <c r="C28" s="108" t="s">
        <v>53</v>
      </c>
      <c r="D28" s="1"/>
      <c r="E28" s="1"/>
      <c r="F28" s="1"/>
      <c r="G28" s="1"/>
      <c r="H28" s="1"/>
      <c r="I28" s="1"/>
      <c r="J28" s="1"/>
      <c r="K28" s="1"/>
      <c r="L28" s="1"/>
      <c r="M28" s="1"/>
      <c r="N28" s="1"/>
      <c r="O28" s="1"/>
      <c r="P28" s="1"/>
      <c r="Q28" s="1"/>
      <c r="R28" s="1"/>
      <c r="S28" s="1"/>
      <c r="T28" s="1"/>
      <c r="U28" s="1"/>
      <c r="V28" s="1"/>
      <c r="W28" s="1"/>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row>
    <row r="29" spans="1:74" ht="18">
      <c r="A29" s="109" t="s">
        <v>93</v>
      </c>
      <c r="B29" s="104">
        <v>25000</v>
      </c>
      <c r="C29" s="110">
        <f>(B29*50/100)+B29</f>
        <v>37500</v>
      </c>
      <c r="D29" s="1"/>
      <c r="E29" s="1"/>
      <c r="F29" s="1"/>
      <c r="G29" s="1"/>
      <c r="H29" s="1"/>
      <c r="I29" s="1"/>
      <c r="J29" s="1"/>
      <c r="K29" s="1"/>
      <c r="L29" s="1"/>
      <c r="M29" s="1"/>
      <c r="N29" s="1"/>
      <c r="O29" s="1"/>
      <c r="P29" s="1"/>
      <c r="Q29" s="1"/>
      <c r="R29" s="1"/>
      <c r="S29" s="1"/>
      <c r="T29" s="1"/>
      <c r="U29" s="1"/>
      <c r="V29" s="1"/>
      <c r="W29" s="1"/>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row>
    <row r="30" spans="1:74" ht="18">
      <c r="A30" s="113" t="s">
        <v>101</v>
      </c>
      <c r="B30" s="105">
        <v>57720</v>
      </c>
      <c r="C30" s="111">
        <f t="shared" ref="C30" si="3">(B30*50/100)+B30</f>
        <v>86580</v>
      </c>
      <c r="D30" s="1"/>
      <c r="E30" s="1"/>
      <c r="F30" s="1"/>
      <c r="G30" s="1"/>
      <c r="H30" s="1"/>
      <c r="I30" s="1"/>
      <c r="J30" s="1"/>
      <c r="K30" s="1"/>
      <c r="L30" s="1"/>
      <c r="M30" s="1"/>
      <c r="N30" s="1"/>
      <c r="O30" s="1"/>
      <c r="P30" s="1"/>
      <c r="Q30" s="1"/>
      <c r="R30" s="1"/>
      <c r="S30" s="1"/>
      <c r="T30" s="1"/>
      <c r="U30" s="1"/>
      <c r="V30" s="1"/>
      <c r="W30" s="1"/>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row>
    <row r="31" spans="1:74" ht="18">
      <c r="A31" s="112" t="s">
        <v>54</v>
      </c>
      <c r="B31" s="106">
        <v>4000</v>
      </c>
      <c r="C31" s="111">
        <f>(B31*50/100)+B31</f>
        <v>6000</v>
      </c>
      <c r="D31" s="1"/>
      <c r="E31" s="1"/>
      <c r="F31" s="1"/>
      <c r="G31" s="1"/>
      <c r="H31" s="1"/>
      <c r="I31" s="1"/>
      <c r="J31" s="1"/>
      <c r="K31" s="1"/>
      <c r="L31" s="1"/>
      <c r="M31" s="1"/>
      <c r="N31" s="1"/>
      <c r="O31" s="1"/>
      <c r="P31" s="1"/>
      <c r="Q31" s="1"/>
      <c r="R31" s="1"/>
      <c r="S31" s="1"/>
      <c r="T31" s="1"/>
      <c r="U31" s="1"/>
      <c r="V31" s="1"/>
      <c r="W31" s="1"/>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row>
    <row r="32" spans="1:74" ht="18">
      <c r="A32" s="113" t="s">
        <v>96</v>
      </c>
      <c r="B32" s="106">
        <v>1500</v>
      </c>
      <c r="C32" s="111">
        <f>(B32*50/100)+B32</f>
        <v>2250</v>
      </c>
      <c r="D32" s="1"/>
      <c r="E32" s="1"/>
      <c r="F32" s="1"/>
      <c r="G32" s="1"/>
      <c r="H32" s="1"/>
      <c r="I32" s="1"/>
      <c r="J32" s="1"/>
      <c r="K32" s="1"/>
      <c r="L32" s="1"/>
      <c r="M32" s="1"/>
      <c r="N32" s="1"/>
      <c r="O32" s="1"/>
      <c r="P32" s="1"/>
      <c r="Q32" s="1"/>
      <c r="R32" s="1"/>
      <c r="S32" s="1"/>
      <c r="T32" s="1"/>
      <c r="U32" s="1"/>
      <c r="V32" s="1"/>
      <c r="W32" s="1"/>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row>
    <row r="33" spans="1:74" ht="18" thickBot="1">
      <c r="A33" s="114" t="s">
        <v>52</v>
      </c>
      <c r="B33" s="115">
        <f>SUM(B29:B32)</f>
        <v>88220</v>
      </c>
      <c r="C33" s="116">
        <f t="shared" ref="C33" si="4">(B33*50/100)+B33</f>
        <v>132330</v>
      </c>
      <c r="D33" s="1"/>
      <c r="E33" s="1"/>
      <c r="F33" s="1"/>
      <c r="G33" s="1"/>
      <c r="H33" s="1"/>
      <c r="I33" s="1"/>
      <c r="J33" s="1"/>
      <c r="K33" s="1"/>
      <c r="L33" s="1"/>
      <c r="M33" s="1"/>
      <c r="N33" s="1"/>
      <c r="O33" s="1"/>
      <c r="P33" s="1"/>
      <c r="Q33" s="1"/>
      <c r="R33" s="1"/>
      <c r="S33" s="1"/>
      <c r="T33" s="1"/>
      <c r="U33" s="1"/>
      <c r="V33" s="1"/>
      <c r="W33" s="1"/>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row>
    <row r="34" spans="1:74">
      <c r="A34" s="140" t="s">
        <v>104</v>
      </c>
      <c r="B34" s="141"/>
      <c r="C34" s="142"/>
      <c r="D34" s="1"/>
      <c r="E34" s="1"/>
      <c r="F34" s="1"/>
      <c r="G34" s="1"/>
      <c r="H34" s="1"/>
      <c r="I34" s="1"/>
      <c r="J34" s="1"/>
      <c r="K34" s="1"/>
      <c r="L34" s="1"/>
      <c r="M34" s="1"/>
      <c r="N34" s="1"/>
      <c r="O34" s="1"/>
      <c r="P34" s="1"/>
      <c r="Q34" s="1"/>
      <c r="R34" s="1"/>
      <c r="S34" s="1"/>
      <c r="T34" s="1"/>
      <c r="U34" s="1"/>
      <c r="V34" s="1"/>
      <c r="W34" s="1"/>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row>
    <row r="35" spans="1:74" ht="15" thickBot="1">
      <c r="A35" s="143"/>
      <c r="B35" s="144"/>
      <c r="C35" s="145"/>
      <c r="D35" s="1"/>
      <c r="E35" s="1"/>
      <c r="F35" s="1"/>
      <c r="G35" s="1"/>
      <c r="H35" s="1"/>
      <c r="I35" s="1"/>
      <c r="J35" s="1"/>
      <c r="K35" s="1"/>
      <c r="L35" s="1"/>
      <c r="M35" s="1"/>
      <c r="N35" s="1"/>
      <c r="O35" s="1"/>
      <c r="P35" s="1"/>
      <c r="Q35" s="1"/>
      <c r="R35" s="1"/>
      <c r="S35" s="1"/>
      <c r="T35" s="1"/>
      <c r="U35" s="1"/>
      <c r="V35" s="1"/>
      <c r="W35" s="1"/>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row>
    <row r="36" spans="1:74" ht="17.399999999999999">
      <c r="A36" s="155" t="s">
        <v>99</v>
      </c>
      <c r="B36" s="156"/>
      <c r="C36" s="157"/>
      <c r="D36" s="1"/>
      <c r="E36" s="1"/>
      <c r="F36" s="1"/>
      <c r="G36" s="1"/>
      <c r="H36" s="1"/>
      <c r="I36" s="1"/>
      <c r="J36" s="1"/>
      <c r="K36" s="1"/>
      <c r="L36" s="1"/>
      <c r="M36" s="1"/>
      <c r="N36" s="1"/>
      <c r="O36" s="1"/>
      <c r="P36" s="1"/>
      <c r="Q36" s="1"/>
      <c r="R36" s="1"/>
      <c r="S36" s="1"/>
      <c r="T36" s="1"/>
      <c r="U36" s="1"/>
      <c r="V36" s="1"/>
      <c r="W36" s="1"/>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row>
    <row r="37" spans="1:74" ht="17.399999999999999">
      <c r="A37" s="121" t="s">
        <v>19</v>
      </c>
      <c r="B37" s="117" t="s">
        <v>51</v>
      </c>
      <c r="C37" s="122" t="s">
        <v>53</v>
      </c>
      <c r="D37" s="1"/>
      <c r="E37" s="1"/>
      <c r="F37" s="1"/>
      <c r="G37" s="1"/>
      <c r="H37" s="1"/>
      <c r="I37" s="1"/>
      <c r="J37" s="1"/>
      <c r="K37" s="1"/>
      <c r="L37" s="1"/>
      <c r="M37" s="1"/>
      <c r="N37" s="1"/>
      <c r="O37" s="1"/>
      <c r="P37" s="1"/>
      <c r="Q37" s="1"/>
      <c r="R37" s="1"/>
      <c r="S37" s="1"/>
      <c r="T37" s="1"/>
      <c r="U37" s="1"/>
      <c r="V37" s="1"/>
      <c r="W37" s="1"/>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row>
    <row r="38" spans="1:74" ht="18">
      <c r="A38" s="123" t="s">
        <v>94</v>
      </c>
      <c r="B38" s="118">
        <v>25000</v>
      </c>
      <c r="C38" s="124">
        <f>(B38*50/100)+B38</f>
        <v>37500</v>
      </c>
      <c r="D38" s="1"/>
      <c r="E38" s="1"/>
      <c r="F38" s="1"/>
      <c r="G38" s="1"/>
      <c r="H38" s="1"/>
      <c r="I38" s="1"/>
      <c r="J38" s="1"/>
      <c r="K38" s="1"/>
      <c r="L38" s="1"/>
      <c r="M38" s="1"/>
      <c r="N38" s="1"/>
      <c r="O38" s="1"/>
      <c r="P38" s="1"/>
      <c r="Q38" s="1"/>
      <c r="R38" s="1"/>
      <c r="S38" s="1"/>
      <c r="T38" s="1"/>
      <c r="U38" s="1"/>
      <c r="V38" s="1"/>
      <c r="W38" s="1"/>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row>
    <row r="39" spans="1:74" ht="18">
      <c r="A39" s="125" t="s">
        <v>101</v>
      </c>
      <c r="B39" s="119">
        <v>57720</v>
      </c>
      <c r="C39" s="126">
        <f t="shared" ref="C39" si="5">(B39*50/100)+B39</f>
        <v>86580</v>
      </c>
      <c r="D39" s="1"/>
      <c r="E39" s="1"/>
      <c r="F39" s="1"/>
      <c r="G39" s="1"/>
      <c r="H39" s="1"/>
      <c r="I39" s="1"/>
      <c r="J39" s="1"/>
      <c r="K39" s="1"/>
      <c r="L39" s="1"/>
      <c r="M39" s="1"/>
      <c r="N39" s="1"/>
      <c r="O39" s="1"/>
      <c r="P39" s="1"/>
      <c r="Q39" s="1"/>
      <c r="R39" s="1"/>
      <c r="S39" s="1"/>
      <c r="T39" s="1"/>
      <c r="U39" s="1"/>
      <c r="V39" s="1"/>
      <c r="W39" s="1"/>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row>
    <row r="40" spans="1:74" ht="18">
      <c r="A40" s="125" t="s">
        <v>95</v>
      </c>
      <c r="B40" s="120">
        <v>6500</v>
      </c>
      <c r="C40" s="126">
        <f>(B40*50/100)+B40</f>
        <v>9750</v>
      </c>
      <c r="D40" s="1"/>
      <c r="E40" s="1"/>
      <c r="F40" s="1"/>
      <c r="G40" s="1"/>
      <c r="H40" s="1"/>
      <c r="I40" s="1"/>
      <c r="J40" s="1"/>
      <c r="K40" s="1"/>
      <c r="L40" s="1"/>
      <c r="M40" s="1"/>
      <c r="N40" s="1"/>
      <c r="O40" s="1"/>
      <c r="P40" s="1"/>
      <c r="Q40" s="1"/>
      <c r="R40" s="1"/>
      <c r="S40" s="1"/>
      <c r="T40" s="1"/>
      <c r="U40" s="1"/>
      <c r="V40" s="1"/>
      <c r="W40" s="1"/>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row>
    <row r="41" spans="1:74" ht="18">
      <c r="A41" s="125" t="s">
        <v>96</v>
      </c>
      <c r="B41" s="120">
        <v>1500</v>
      </c>
      <c r="C41" s="126">
        <f>(B41*50/100)+B41</f>
        <v>2250</v>
      </c>
      <c r="D41" s="1"/>
      <c r="E41" s="1"/>
      <c r="F41" s="1"/>
      <c r="G41" s="1"/>
      <c r="H41" s="1"/>
      <c r="I41" s="1"/>
      <c r="J41" s="1"/>
      <c r="K41" s="1"/>
      <c r="L41" s="1"/>
      <c r="M41" s="1"/>
      <c r="N41" s="1"/>
      <c r="O41" s="1"/>
      <c r="P41" s="1"/>
      <c r="Q41" s="1"/>
      <c r="R41" s="1"/>
      <c r="S41" s="1"/>
      <c r="T41" s="1"/>
      <c r="U41" s="1"/>
      <c r="V41" s="1"/>
      <c r="W41" s="1"/>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row>
    <row r="42" spans="1:74" ht="18" thickBot="1">
      <c r="A42" s="127" t="s">
        <v>52</v>
      </c>
      <c r="B42" s="128">
        <f>SUM(B38:B41)</f>
        <v>90720</v>
      </c>
      <c r="C42" s="129">
        <f t="shared" ref="C42" si="6">(B42*50/100)+B42</f>
        <v>136080</v>
      </c>
      <c r="D42" s="1"/>
      <c r="E42" s="1"/>
      <c r="F42" s="1"/>
      <c r="G42" s="1"/>
      <c r="H42" s="1"/>
      <c r="I42" s="1"/>
      <c r="J42" s="1"/>
      <c r="K42" s="1"/>
      <c r="L42" s="1"/>
      <c r="M42" s="1"/>
      <c r="N42" s="1"/>
      <c r="O42" s="1"/>
      <c r="P42" s="1"/>
      <c r="Q42" s="1"/>
      <c r="R42" s="1"/>
      <c r="S42" s="1"/>
      <c r="T42" s="1"/>
      <c r="U42" s="1"/>
      <c r="V42" s="1"/>
      <c r="W42" s="1"/>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row>
    <row r="43" spans="1:74">
      <c r="A43" s="140" t="s">
        <v>104</v>
      </c>
      <c r="B43" s="141"/>
      <c r="C43" s="142"/>
      <c r="D43" s="1"/>
      <c r="E43" s="1"/>
      <c r="F43" s="1"/>
      <c r="G43" s="1"/>
      <c r="H43" s="1"/>
      <c r="I43" s="1"/>
      <c r="J43" s="1"/>
      <c r="K43" s="1"/>
      <c r="L43" s="1"/>
      <c r="M43" s="1"/>
      <c r="N43" s="1"/>
      <c r="O43" s="1"/>
      <c r="P43" s="1"/>
      <c r="Q43" s="1"/>
      <c r="R43" s="1"/>
      <c r="S43" s="1"/>
      <c r="T43" s="1"/>
      <c r="U43" s="1"/>
      <c r="V43" s="1"/>
      <c r="W43" s="1"/>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row>
    <row r="44" spans="1:74" ht="15" thickBot="1">
      <c r="A44" s="143"/>
      <c r="B44" s="144"/>
      <c r="C44" s="145"/>
      <c r="D44" s="1"/>
      <c r="E44" s="1"/>
      <c r="F44" s="1"/>
      <c r="G44" s="1"/>
      <c r="H44" s="1"/>
      <c r="I44" s="1"/>
      <c r="J44" s="1"/>
      <c r="K44" s="1"/>
      <c r="L44" s="1"/>
      <c r="M44" s="1"/>
      <c r="N44" s="1"/>
      <c r="O44" s="1"/>
      <c r="P44" s="1"/>
      <c r="Q44" s="1"/>
      <c r="R44" s="1"/>
      <c r="S44" s="1"/>
      <c r="T44" s="1"/>
      <c r="U44" s="1"/>
      <c r="V44" s="1"/>
      <c r="W44" s="1"/>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row>
    <row r="45" spans="1:74">
      <c r="A45" s="1"/>
      <c r="B45" s="1"/>
      <c r="C45" s="1"/>
      <c r="D45" s="1"/>
      <c r="E45" s="1"/>
      <c r="F45" s="1"/>
      <c r="G45" s="1"/>
      <c r="H45" s="1"/>
      <c r="I45" s="1"/>
      <c r="J45" s="1"/>
      <c r="K45" s="1"/>
      <c r="L45" s="1"/>
      <c r="M45" s="1"/>
      <c r="N45" s="1"/>
      <c r="O45" s="1"/>
      <c r="P45" s="1"/>
      <c r="Q45" s="1"/>
      <c r="R45" s="1"/>
      <c r="S45" s="1"/>
      <c r="T45" s="1"/>
      <c r="U45" s="1"/>
      <c r="V45" s="1"/>
      <c r="W45" s="1"/>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row>
    <row r="46" spans="1:74">
      <c r="A46" s="1"/>
      <c r="B46" s="1"/>
      <c r="C46" s="1"/>
      <c r="D46" s="1"/>
      <c r="E46" s="1"/>
      <c r="F46" s="1"/>
      <c r="G46" s="1"/>
      <c r="H46" s="1"/>
      <c r="I46" s="1"/>
      <c r="J46" s="1"/>
      <c r="K46" s="1"/>
      <c r="L46" s="1"/>
      <c r="M46" s="1"/>
      <c r="N46" s="1"/>
      <c r="O46" s="1"/>
      <c r="P46" s="1"/>
      <c r="Q46" s="1"/>
      <c r="R46" s="1"/>
      <c r="S46" s="1"/>
      <c r="T46" s="1"/>
      <c r="U46" s="1"/>
      <c r="V46" s="1"/>
      <c r="W46" s="1"/>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row>
    <row r="47" spans="1:74">
      <c r="A47" s="1"/>
      <c r="B47" s="1"/>
      <c r="C47" s="1"/>
      <c r="D47" s="1"/>
      <c r="E47" s="1"/>
      <c r="F47" s="1"/>
      <c r="G47" s="1"/>
      <c r="H47" s="1"/>
      <c r="I47" s="1"/>
      <c r="J47" s="1"/>
      <c r="K47" s="1"/>
      <c r="L47" s="1"/>
      <c r="M47" s="1"/>
      <c r="N47" s="1"/>
      <c r="O47" s="1"/>
      <c r="P47" s="1"/>
      <c r="Q47" s="1"/>
      <c r="R47" s="1"/>
      <c r="S47" s="1"/>
      <c r="T47" s="1"/>
      <c r="U47" s="1"/>
      <c r="V47" s="1"/>
      <c r="W47" s="1"/>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row>
    <row r="48" spans="1:74">
      <c r="A48" s="1"/>
      <c r="B48" s="1"/>
      <c r="C48" s="1"/>
      <c r="D48" s="1"/>
      <c r="E48" s="1"/>
      <c r="F48" s="1"/>
      <c r="G48" s="1"/>
      <c r="H48" s="1"/>
      <c r="I48" s="1"/>
      <c r="J48" s="1"/>
      <c r="K48" s="1"/>
      <c r="L48" s="1"/>
      <c r="M48" s="1"/>
      <c r="N48" s="1"/>
      <c r="O48" s="1"/>
      <c r="P48" s="1"/>
      <c r="Q48" s="1"/>
      <c r="R48" s="1"/>
      <c r="S48" s="1"/>
      <c r="T48" s="1"/>
      <c r="U48" s="1"/>
      <c r="V48" s="1"/>
      <c r="W48" s="1"/>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row>
    <row r="49" spans="1:74">
      <c r="A49" s="1"/>
      <c r="B49" s="1"/>
      <c r="C49" s="1"/>
      <c r="D49" s="1"/>
      <c r="E49" s="1"/>
      <c r="F49" s="1"/>
      <c r="G49" s="1"/>
      <c r="H49" s="1"/>
      <c r="I49" s="1"/>
      <c r="J49" s="1"/>
      <c r="K49" s="1"/>
      <c r="L49" s="1"/>
      <c r="M49" s="1"/>
      <c r="N49" s="1"/>
      <c r="O49" s="1"/>
      <c r="P49" s="1"/>
      <c r="Q49" s="1"/>
      <c r="R49" s="1"/>
      <c r="S49" s="1"/>
      <c r="T49" s="1"/>
      <c r="U49" s="1"/>
      <c r="V49" s="1"/>
      <c r="W49" s="1"/>
      <c r="X49" s="68"/>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row>
    <row r="50" spans="1:74">
      <c r="A50" s="1"/>
      <c r="B50" s="1"/>
      <c r="C50" s="1"/>
      <c r="D50" s="1"/>
      <c r="E50" s="1"/>
      <c r="F50" s="1"/>
      <c r="G50" s="1"/>
      <c r="H50" s="1"/>
      <c r="I50" s="1"/>
      <c r="J50" s="1"/>
      <c r="K50" s="1"/>
      <c r="L50" s="1"/>
      <c r="M50" s="1"/>
      <c r="N50" s="1"/>
      <c r="O50" s="1"/>
      <c r="P50" s="1"/>
      <c r="Q50" s="1"/>
      <c r="R50" s="1"/>
      <c r="S50" s="1"/>
      <c r="T50" s="1"/>
      <c r="U50" s="1"/>
      <c r="V50" s="1"/>
      <c r="W50" s="1"/>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row>
    <row r="51" spans="1:74">
      <c r="A51" s="1"/>
      <c r="B51" s="1"/>
      <c r="C51" s="1"/>
      <c r="D51" s="1"/>
      <c r="E51" s="1"/>
      <c r="F51" s="1"/>
      <c r="G51" s="1"/>
      <c r="H51" s="1"/>
      <c r="I51" s="1"/>
      <c r="J51" s="1"/>
      <c r="K51" s="1"/>
      <c r="L51" s="1"/>
      <c r="M51" s="1"/>
      <c r="N51" s="1"/>
      <c r="O51" s="1"/>
      <c r="P51" s="1"/>
      <c r="Q51" s="1"/>
      <c r="R51" s="1"/>
      <c r="S51" s="1"/>
      <c r="T51" s="1"/>
      <c r="U51" s="1"/>
      <c r="V51" s="1"/>
      <c r="W51" s="1"/>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row>
    <row r="52" spans="1:74">
      <c r="A52" s="1"/>
      <c r="B52" s="1"/>
      <c r="C52" s="1"/>
      <c r="D52" s="1"/>
      <c r="E52" s="1"/>
      <c r="F52" s="1"/>
      <c r="G52" s="1"/>
      <c r="H52" s="1"/>
      <c r="I52" s="1"/>
      <c r="J52" s="1"/>
      <c r="K52" s="1"/>
      <c r="L52" s="1"/>
      <c r="M52" s="1"/>
      <c r="N52" s="1"/>
      <c r="O52" s="1"/>
      <c r="P52" s="1"/>
      <c r="Q52" s="1"/>
      <c r="R52" s="1"/>
      <c r="S52" s="1"/>
      <c r="T52" s="1"/>
      <c r="U52" s="1"/>
      <c r="V52" s="1"/>
      <c r="W52" s="1"/>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row>
    <row r="53" spans="1:74">
      <c r="A53" s="1"/>
      <c r="B53" s="1"/>
      <c r="C53" s="1"/>
      <c r="D53" s="1"/>
      <c r="E53" s="1"/>
      <c r="F53" s="1"/>
      <c r="G53" s="1"/>
      <c r="H53" s="1"/>
      <c r="I53" s="1"/>
      <c r="J53" s="1"/>
      <c r="K53" s="1"/>
      <c r="L53" s="1"/>
      <c r="M53" s="1"/>
      <c r="N53" s="1"/>
      <c r="O53" s="1"/>
      <c r="P53" s="1"/>
      <c r="Q53" s="1"/>
      <c r="R53" s="1"/>
      <c r="S53" s="1"/>
      <c r="T53" s="1"/>
      <c r="U53" s="1"/>
      <c r="V53" s="1"/>
      <c r="W53" s="1"/>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row>
    <row r="54" spans="1:74">
      <c r="A54" s="1"/>
      <c r="B54" s="1"/>
      <c r="C54" s="1"/>
      <c r="D54" s="1"/>
      <c r="E54" s="1"/>
      <c r="F54" s="1"/>
      <c r="G54" s="1"/>
      <c r="H54" s="1"/>
      <c r="I54" s="1"/>
      <c r="J54" s="1"/>
      <c r="K54" s="1"/>
      <c r="L54" s="1"/>
      <c r="M54" s="1"/>
      <c r="N54" s="1"/>
      <c r="O54" s="1"/>
      <c r="P54" s="1"/>
      <c r="Q54" s="1"/>
      <c r="R54" s="1"/>
      <c r="S54" s="1"/>
      <c r="T54" s="1"/>
      <c r="U54" s="1"/>
      <c r="V54" s="1"/>
      <c r="W54" s="1"/>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row>
    <row r="55" spans="1:74">
      <c r="A55" s="1"/>
      <c r="B55" s="1"/>
      <c r="C55" s="1"/>
      <c r="D55" s="1"/>
      <c r="E55" s="1"/>
      <c r="F55" s="1"/>
      <c r="G55" s="1"/>
      <c r="H55" s="1"/>
      <c r="I55" s="1"/>
      <c r="J55" s="1"/>
      <c r="K55" s="1"/>
      <c r="L55" s="1"/>
      <c r="M55" s="1"/>
      <c r="N55" s="1"/>
      <c r="O55" s="1"/>
      <c r="P55" s="1"/>
      <c r="Q55" s="1"/>
      <c r="R55" s="1"/>
      <c r="S55" s="1"/>
      <c r="T55" s="1"/>
      <c r="U55" s="1"/>
      <c r="V55" s="1"/>
      <c r="W55" s="1"/>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row>
    <row r="56" spans="1:74">
      <c r="A56" s="1"/>
      <c r="B56" s="1"/>
      <c r="C56" s="1"/>
      <c r="D56" s="1"/>
      <c r="E56" s="1"/>
      <c r="F56" s="1"/>
      <c r="G56" s="1"/>
      <c r="H56" s="1"/>
      <c r="I56" s="1"/>
      <c r="J56" s="1"/>
      <c r="K56" s="1"/>
      <c r="L56" s="1"/>
      <c r="M56" s="1"/>
      <c r="N56" s="1"/>
      <c r="O56" s="1"/>
      <c r="P56" s="1"/>
      <c r="Q56" s="1"/>
      <c r="R56" s="1"/>
      <c r="S56" s="1"/>
      <c r="T56" s="1"/>
      <c r="U56" s="1"/>
      <c r="V56" s="1"/>
      <c r="W56" s="1"/>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row>
    <row r="57" spans="1:74">
      <c r="A57" s="1"/>
      <c r="B57" s="1"/>
      <c r="C57" s="1"/>
      <c r="D57" s="1"/>
      <c r="E57" s="1"/>
      <c r="F57" s="1"/>
      <c r="G57" s="1"/>
      <c r="H57" s="1"/>
      <c r="I57" s="1"/>
      <c r="J57" s="1"/>
      <c r="K57" s="1"/>
      <c r="L57" s="1"/>
      <c r="M57" s="1"/>
      <c r="N57" s="1"/>
      <c r="O57" s="1"/>
      <c r="P57" s="1"/>
      <c r="Q57" s="1"/>
      <c r="R57" s="1"/>
      <c r="S57" s="1"/>
      <c r="T57" s="1"/>
      <c r="U57" s="1"/>
      <c r="V57" s="1"/>
      <c r="W57" s="1"/>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row>
    <row r="58" spans="1:74">
      <c r="A58" s="1"/>
      <c r="B58" s="1"/>
      <c r="C58" s="1"/>
      <c r="D58" s="1"/>
      <c r="E58" s="1"/>
      <c r="F58" s="1"/>
      <c r="G58" s="1"/>
      <c r="H58" s="1"/>
      <c r="I58" s="1"/>
      <c r="J58" s="1"/>
      <c r="K58" s="1"/>
      <c r="L58" s="1"/>
      <c r="M58" s="1"/>
      <c r="N58" s="1"/>
      <c r="O58" s="1"/>
      <c r="P58" s="1"/>
      <c r="Q58" s="1"/>
      <c r="R58" s="1"/>
      <c r="S58" s="1"/>
      <c r="T58" s="1"/>
      <c r="U58" s="1"/>
      <c r="V58" s="1"/>
      <c r="W58" s="1"/>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row>
    <row r="59" spans="1:74">
      <c r="A59" s="1"/>
      <c r="B59" s="1"/>
      <c r="C59" s="1"/>
      <c r="D59" s="1"/>
      <c r="E59" s="1"/>
      <c r="F59" s="1"/>
      <c r="G59" s="1"/>
      <c r="H59" s="1"/>
      <c r="I59" s="1"/>
      <c r="J59" s="1"/>
      <c r="K59" s="1"/>
      <c r="L59" s="1"/>
      <c r="M59" s="1"/>
      <c r="N59" s="1"/>
      <c r="O59" s="1"/>
      <c r="P59" s="1"/>
      <c r="Q59" s="1"/>
      <c r="R59" s="1"/>
      <c r="S59" s="1"/>
      <c r="T59" s="1"/>
      <c r="U59" s="1"/>
      <c r="V59" s="1"/>
      <c r="W59" s="1"/>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row>
    <row r="60" spans="1:74">
      <c r="A60" s="1"/>
      <c r="B60" s="1"/>
      <c r="C60" s="1"/>
      <c r="D60" s="1"/>
      <c r="E60" s="1"/>
      <c r="F60" s="1"/>
      <c r="G60" s="1"/>
      <c r="H60" s="1"/>
      <c r="I60" s="1"/>
      <c r="J60" s="1"/>
      <c r="K60" s="1"/>
      <c r="L60" s="1"/>
      <c r="M60" s="1"/>
      <c r="N60" s="1"/>
      <c r="O60" s="1"/>
      <c r="P60" s="1"/>
      <c r="Q60" s="1"/>
      <c r="R60" s="1"/>
      <c r="S60" s="1"/>
      <c r="T60" s="1"/>
      <c r="U60" s="1"/>
      <c r="V60" s="1"/>
      <c r="W60" s="1"/>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c r="BT60" s="68"/>
      <c r="BU60" s="68"/>
      <c r="BV60" s="68"/>
    </row>
    <row r="61" spans="1:74">
      <c r="A61" s="1"/>
      <c r="B61" s="1"/>
      <c r="C61" s="1"/>
      <c r="D61" s="1"/>
      <c r="E61" s="1"/>
      <c r="F61" s="1"/>
      <c r="G61" s="1"/>
      <c r="H61" s="1"/>
      <c r="I61" s="1"/>
      <c r="J61" s="1"/>
      <c r="K61" s="1"/>
      <c r="L61" s="1"/>
      <c r="M61" s="1"/>
      <c r="N61" s="1"/>
      <c r="O61" s="1"/>
      <c r="P61" s="1"/>
      <c r="Q61" s="1"/>
      <c r="R61" s="1"/>
      <c r="S61" s="1"/>
      <c r="T61" s="1"/>
      <c r="U61" s="1"/>
      <c r="V61" s="1"/>
      <c r="W61" s="1"/>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68"/>
      <c r="BU61" s="68"/>
      <c r="BV61" s="68"/>
    </row>
    <row r="62" spans="1:74">
      <c r="A62" s="68"/>
      <c r="B62" s="68"/>
      <c r="C62" s="68"/>
      <c r="D62" s="68"/>
      <c r="E62" s="68"/>
      <c r="F62" s="68"/>
      <c r="G62" s="68"/>
      <c r="H62" s="68"/>
      <c r="I62" s="68"/>
      <c r="J62" s="68"/>
      <c r="K62" s="68"/>
      <c r="L62" s="68"/>
      <c r="M62" s="68"/>
      <c r="N62" s="68"/>
      <c r="O62" s="1"/>
      <c r="P62" s="1"/>
      <c r="Q62" s="1"/>
      <c r="R62" s="1"/>
      <c r="S62" s="1"/>
      <c r="T62" s="1"/>
      <c r="U62" s="1"/>
      <c r="V62" s="1"/>
      <c r="W62" s="1"/>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row>
    <row r="63" spans="1:74">
      <c r="A63" s="68"/>
      <c r="B63" s="68"/>
      <c r="C63" s="68"/>
      <c r="D63" s="68"/>
      <c r="E63" s="68"/>
      <c r="F63" s="68"/>
      <c r="G63" s="68"/>
      <c r="H63" s="68"/>
      <c r="I63" s="68"/>
      <c r="J63" s="68"/>
      <c r="K63" s="68"/>
      <c r="L63" s="68"/>
      <c r="M63" s="68"/>
      <c r="N63" s="68"/>
      <c r="O63" s="1"/>
      <c r="P63" s="1"/>
      <c r="Q63" s="1"/>
      <c r="R63" s="1"/>
      <c r="S63" s="1"/>
      <c r="T63" s="1"/>
      <c r="U63" s="1"/>
      <c r="V63" s="1"/>
      <c r="W63" s="1"/>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row>
    <row r="64" spans="1:74">
      <c r="A64" s="68"/>
      <c r="B64" s="68"/>
      <c r="C64" s="68"/>
      <c r="D64" s="68"/>
      <c r="E64" s="68"/>
      <c r="F64" s="68"/>
      <c r="G64" s="68"/>
      <c r="H64" s="68"/>
      <c r="I64" s="68"/>
      <c r="J64" s="68"/>
      <c r="K64" s="68"/>
      <c r="L64" s="68"/>
      <c r="M64" s="68"/>
      <c r="N64" s="68"/>
      <c r="O64" s="1"/>
      <c r="P64" s="1"/>
      <c r="Q64" s="1"/>
      <c r="R64" s="1"/>
      <c r="S64" s="1"/>
      <c r="T64" s="1"/>
      <c r="U64" s="1"/>
      <c r="V64" s="1"/>
      <c r="W64" s="1"/>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row>
    <row r="65" spans="1:74">
      <c r="A65" s="68"/>
      <c r="B65" s="68"/>
      <c r="C65" s="68"/>
      <c r="D65" s="68"/>
      <c r="E65" s="68"/>
      <c r="F65" s="68"/>
      <c r="G65" s="68"/>
      <c r="H65" s="68"/>
      <c r="I65" s="68"/>
      <c r="J65" s="68"/>
      <c r="K65" s="68"/>
      <c r="L65" s="68"/>
      <c r="M65" s="68"/>
      <c r="N65" s="68"/>
      <c r="O65" s="1"/>
      <c r="P65" s="1"/>
      <c r="Q65" s="1"/>
      <c r="R65" s="1"/>
      <c r="S65" s="1"/>
      <c r="T65" s="1"/>
      <c r="U65" s="1"/>
      <c r="V65" s="1"/>
      <c r="W65" s="1"/>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8"/>
    </row>
    <row r="66" spans="1:74">
      <c r="A66" s="68"/>
      <c r="B66" s="68"/>
      <c r="C66" s="68"/>
      <c r="D66" s="68"/>
      <c r="E66" s="68"/>
      <c r="F66" s="68"/>
      <c r="G66" s="68"/>
      <c r="H66" s="68"/>
      <c r="I66" s="68"/>
      <c r="J66" s="68"/>
      <c r="K66" s="68"/>
      <c r="L66" s="68"/>
      <c r="M66" s="68"/>
      <c r="N66" s="68"/>
      <c r="O66" s="1"/>
      <c r="P66" s="1"/>
      <c r="Q66" s="1"/>
      <c r="R66" s="1"/>
      <c r="S66" s="1"/>
      <c r="T66" s="1"/>
      <c r="U66" s="1"/>
      <c r="V66" s="1"/>
      <c r="W66" s="1"/>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row>
    <row r="67" spans="1:74">
      <c r="A67" s="68"/>
      <c r="B67" s="68"/>
      <c r="C67" s="68"/>
      <c r="D67" s="68"/>
      <c r="E67" s="68"/>
      <c r="F67" s="68"/>
      <c r="G67" s="68"/>
      <c r="H67" s="68"/>
      <c r="I67" s="68"/>
      <c r="J67" s="68"/>
      <c r="K67" s="68"/>
      <c r="L67" s="68"/>
      <c r="M67" s="68"/>
      <c r="N67" s="68"/>
      <c r="O67" s="1"/>
      <c r="P67" s="1"/>
      <c r="Q67" s="1"/>
      <c r="R67" s="1"/>
      <c r="S67" s="1"/>
      <c r="T67" s="1"/>
      <c r="U67" s="1"/>
      <c r="V67" s="1"/>
      <c r="W67" s="1"/>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row>
    <row r="68" spans="1:74">
      <c r="A68" s="68"/>
      <c r="B68" s="68"/>
      <c r="C68" s="68"/>
      <c r="D68" s="68"/>
      <c r="E68" s="68"/>
      <c r="F68" s="68"/>
      <c r="G68" s="68"/>
      <c r="H68" s="68"/>
      <c r="I68" s="68"/>
      <c r="J68" s="68"/>
      <c r="K68" s="68"/>
      <c r="L68" s="68"/>
      <c r="M68" s="68"/>
      <c r="N68" s="68"/>
      <c r="O68" s="1"/>
      <c r="P68" s="1"/>
      <c r="Q68" s="1"/>
      <c r="R68" s="1"/>
      <c r="S68" s="1"/>
      <c r="T68" s="1"/>
      <c r="U68" s="1"/>
      <c r="V68" s="1"/>
      <c r="W68" s="1"/>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row>
    <row r="69" spans="1:74">
      <c r="A69" s="68"/>
      <c r="B69" s="68"/>
      <c r="C69" s="68"/>
      <c r="D69" s="68"/>
      <c r="E69" s="68"/>
      <c r="F69" s="68"/>
      <c r="G69" s="68"/>
      <c r="H69" s="68"/>
      <c r="I69" s="68"/>
      <c r="J69" s="68"/>
      <c r="K69" s="68"/>
      <c r="L69" s="68"/>
      <c r="M69" s="68"/>
      <c r="N69" s="68"/>
      <c r="O69" s="1"/>
      <c r="P69" s="1"/>
      <c r="Q69" s="1"/>
      <c r="R69" s="1"/>
      <c r="S69" s="1"/>
      <c r="T69" s="1"/>
      <c r="U69" s="1"/>
      <c r="V69" s="1"/>
      <c r="W69" s="1"/>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row>
    <row r="70" spans="1:74">
      <c r="A70" s="68"/>
      <c r="B70" s="68"/>
      <c r="C70" s="68"/>
      <c r="D70" s="68"/>
      <c r="E70" s="68"/>
      <c r="F70" s="68"/>
      <c r="G70" s="68"/>
      <c r="H70" s="68"/>
      <c r="I70" s="68"/>
      <c r="J70" s="68"/>
      <c r="K70" s="68"/>
      <c r="L70" s="68"/>
      <c r="M70" s="68"/>
      <c r="N70" s="68"/>
      <c r="O70" s="1"/>
      <c r="P70" s="1"/>
      <c r="Q70" s="1"/>
      <c r="R70" s="1"/>
      <c r="S70" s="1"/>
      <c r="T70" s="1"/>
      <c r="U70" s="1"/>
      <c r="V70" s="1"/>
      <c r="W70" s="1"/>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row>
    <row r="71" spans="1:74">
      <c r="A71" s="68"/>
      <c r="B71" s="68"/>
      <c r="C71" s="68"/>
      <c r="D71" s="68"/>
      <c r="E71" s="68"/>
      <c r="F71" s="68"/>
      <c r="G71" s="68"/>
      <c r="H71" s="68"/>
      <c r="I71" s="68"/>
      <c r="J71" s="68"/>
      <c r="K71" s="68"/>
      <c r="L71" s="68"/>
      <c r="M71" s="68"/>
      <c r="N71" s="68"/>
      <c r="O71" s="1"/>
      <c r="P71" s="1"/>
      <c r="Q71" s="1"/>
      <c r="R71" s="1"/>
      <c r="S71" s="1"/>
      <c r="T71" s="1"/>
      <c r="U71" s="1"/>
      <c r="V71" s="1"/>
      <c r="W71" s="1"/>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row>
    <row r="72" spans="1:74">
      <c r="A72" s="68"/>
      <c r="B72" s="68"/>
      <c r="C72" s="68"/>
      <c r="D72" s="68"/>
      <c r="E72" s="68"/>
      <c r="F72" s="68"/>
      <c r="G72" s="68"/>
      <c r="H72" s="68"/>
      <c r="I72" s="68"/>
      <c r="J72" s="68"/>
      <c r="K72" s="68"/>
      <c r="L72" s="68"/>
      <c r="M72" s="68"/>
      <c r="N72" s="68"/>
      <c r="O72" s="1"/>
      <c r="P72" s="1"/>
      <c r="Q72" s="1"/>
      <c r="R72" s="1"/>
      <c r="S72" s="1"/>
      <c r="T72" s="1"/>
      <c r="U72" s="1"/>
      <c r="V72" s="1"/>
      <c r="W72" s="1"/>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row>
    <row r="73" spans="1:74">
      <c r="A73" s="68"/>
      <c r="B73" s="68"/>
      <c r="C73" s="68"/>
      <c r="D73" s="68"/>
      <c r="E73" s="68"/>
      <c r="F73" s="68"/>
      <c r="G73" s="68"/>
      <c r="H73" s="68"/>
      <c r="I73" s="68"/>
      <c r="J73" s="68"/>
      <c r="K73" s="68"/>
      <c r="L73" s="68"/>
      <c r="M73" s="68"/>
      <c r="N73" s="68"/>
      <c r="O73" s="1"/>
      <c r="P73" s="1"/>
      <c r="Q73" s="1"/>
      <c r="R73" s="1"/>
      <c r="S73" s="1"/>
      <c r="T73" s="1"/>
      <c r="U73" s="1"/>
      <c r="V73" s="1"/>
      <c r="W73" s="1"/>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68"/>
      <c r="BU73" s="68"/>
      <c r="BV73" s="68"/>
    </row>
    <row r="74" spans="1:74">
      <c r="A74" s="68"/>
      <c r="B74" s="68"/>
      <c r="C74" s="68"/>
      <c r="D74" s="68"/>
      <c r="E74" s="68"/>
      <c r="F74" s="68"/>
      <c r="G74" s="68"/>
      <c r="H74" s="68"/>
      <c r="I74" s="68"/>
      <c r="J74" s="68"/>
      <c r="K74" s="68"/>
      <c r="L74" s="68"/>
      <c r="M74" s="68"/>
      <c r="N74" s="68"/>
      <c r="O74" s="1"/>
      <c r="P74" s="1"/>
      <c r="Q74" s="1"/>
      <c r="R74" s="1"/>
      <c r="S74" s="1"/>
      <c r="T74" s="1"/>
      <c r="U74" s="1"/>
      <c r="V74" s="1"/>
      <c r="W74" s="1"/>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row>
    <row r="75" spans="1:74">
      <c r="A75" s="68"/>
      <c r="B75" s="68"/>
      <c r="C75" s="68"/>
      <c r="D75" s="68"/>
      <c r="E75" s="68"/>
      <c r="F75" s="68"/>
      <c r="G75" s="68"/>
      <c r="H75" s="68"/>
      <c r="I75" s="68"/>
      <c r="J75" s="68"/>
      <c r="K75" s="68"/>
      <c r="L75" s="68"/>
      <c r="M75" s="68"/>
      <c r="N75" s="68"/>
      <c r="O75" s="1"/>
      <c r="P75" s="1"/>
      <c r="Q75" s="1"/>
      <c r="R75" s="1"/>
      <c r="S75" s="1"/>
      <c r="T75" s="1"/>
      <c r="U75" s="1"/>
      <c r="V75" s="1"/>
      <c r="W75" s="1"/>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row>
    <row r="76" spans="1:74">
      <c r="A76" s="68"/>
      <c r="B76" s="68"/>
      <c r="C76" s="68"/>
      <c r="D76" s="68"/>
      <c r="E76" s="68"/>
      <c r="F76" s="68"/>
      <c r="G76" s="68"/>
      <c r="H76" s="68"/>
      <c r="I76" s="68"/>
      <c r="J76" s="68"/>
      <c r="K76" s="68"/>
      <c r="L76" s="68"/>
      <c r="M76" s="68"/>
      <c r="N76" s="68"/>
      <c r="O76" s="1"/>
      <c r="P76" s="1"/>
      <c r="Q76" s="1"/>
      <c r="R76" s="1"/>
      <c r="S76" s="1"/>
      <c r="T76" s="1"/>
      <c r="U76" s="1"/>
      <c r="V76" s="1"/>
      <c r="W76" s="1"/>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row>
    <row r="77" spans="1:74">
      <c r="A77" s="68"/>
      <c r="B77" s="68"/>
      <c r="C77" s="68"/>
      <c r="D77" s="68"/>
      <c r="E77" s="68"/>
      <c r="F77" s="68"/>
      <c r="G77" s="68"/>
      <c r="H77" s="68"/>
      <c r="I77" s="68"/>
      <c r="J77" s="68"/>
      <c r="K77" s="68"/>
      <c r="L77" s="68"/>
      <c r="M77" s="68"/>
      <c r="N77" s="68"/>
      <c r="O77" s="1"/>
      <c r="P77" s="1"/>
      <c r="Q77" s="1"/>
      <c r="R77" s="1"/>
      <c r="S77" s="1"/>
      <c r="T77" s="1"/>
      <c r="U77" s="1"/>
      <c r="V77" s="1"/>
      <c r="W77" s="1"/>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68"/>
      <c r="BU77" s="68"/>
      <c r="BV77" s="68"/>
    </row>
    <row r="78" spans="1:74">
      <c r="A78" s="68"/>
      <c r="B78" s="68"/>
      <c r="C78" s="68"/>
      <c r="D78" s="68"/>
      <c r="E78" s="68"/>
      <c r="F78" s="68"/>
      <c r="G78" s="68"/>
      <c r="H78" s="68"/>
      <c r="I78" s="68"/>
      <c r="J78" s="68"/>
      <c r="K78" s="68"/>
      <c r="L78" s="68"/>
      <c r="M78" s="68"/>
      <c r="N78" s="68"/>
      <c r="O78" s="1"/>
      <c r="P78" s="1"/>
      <c r="Q78" s="1"/>
      <c r="R78" s="1"/>
      <c r="S78" s="1"/>
      <c r="T78" s="1"/>
      <c r="U78" s="1"/>
      <c r="V78" s="1"/>
      <c r="W78" s="1"/>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row>
    <row r="79" spans="1:74">
      <c r="A79" s="68"/>
      <c r="B79" s="68"/>
      <c r="C79" s="68"/>
      <c r="D79" s="68"/>
      <c r="E79" s="68"/>
      <c r="F79" s="68"/>
      <c r="G79" s="68"/>
      <c r="H79" s="68"/>
      <c r="I79" s="68"/>
      <c r="J79" s="68"/>
      <c r="K79" s="68"/>
      <c r="L79" s="68"/>
      <c r="M79" s="68"/>
      <c r="N79" s="68"/>
      <c r="O79" s="1"/>
      <c r="P79" s="1"/>
      <c r="Q79" s="1"/>
      <c r="R79" s="1"/>
      <c r="S79" s="1"/>
      <c r="T79" s="1"/>
      <c r="U79" s="1"/>
      <c r="V79" s="1"/>
      <c r="W79" s="1"/>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row>
    <row r="80" spans="1:74">
      <c r="A80" s="68"/>
      <c r="B80" s="68"/>
      <c r="C80" s="68"/>
      <c r="D80" s="68"/>
      <c r="E80" s="68"/>
      <c r="F80" s="68"/>
      <c r="G80" s="68"/>
      <c r="H80" s="68"/>
      <c r="I80" s="68"/>
      <c r="J80" s="68"/>
      <c r="K80" s="68"/>
      <c r="L80" s="68"/>
      <c r="M80" s="68"/>
      <c r="N80" s="68"/>
      <c r="O80" s="1"/>
      <c r="P80" s="1"/>
      <c r="Q80" s="1"/>
      <c r="R80" s="1"/>
      <c r="S80" s="1"/>
      <c r="T80" s="1"/>
      <c r="U80" s="1"/>
      <c r="V80" s="1"/>
      <c r="W80" s="1"/>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8"/>
    </row>
    <row r="81" spans="1:74">
      <c r="A81" s="68"/>
      <c r="B81" s="68"/>
      <c r="C81" s="68"/>
      <c r="D81" s="68"/>
      <c r="E81" s="68"/>
      <c r="F81" s="68"/>
      <c r="G81" s="68"/>
      <c r="H81" s="68"/>
      <c r="I81" s="68"/>
      <c r="J81" s="68"/>
      <c r="K81" s="68"/>
      <c r="L81" s="68"/>
      <c r="M81" s="68"/>
      <c r="N81" s="68"/>
      <c r="O81" s="1"/>
      <c r="P81" s="1"/>
      <c r="Q81" s="1"/>
      <c r="R81" s="1"/>
      <c r="S81" s="1"/>
      <c r="T81" s="1"/>
      <c r="U81" s="1"/>
      <c r="V81" s="1"/>
      <c r="W81" s="1"/>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row>
    <row r="82" spans="1:74">
      <c r="A82" s="68"/>
      <c r="B82" s="68"/>
      <c r="C82" s="68"/>
      <c r="D82" s="68"/>
      <c r="E82" s="68"/>
      <c r="F82" s="68"/>
      <c r="G82" s="68"/>
      <c r="H82" s="68"/>
      <c r="I82" s="68"/>
      <c r="J82" s="68"/>
      <c r="K82" s="68"/>
      <c r="L82" s="68"/>
      <c r="M82" s="68"/>
      <c r="N82" s="68"/>
      <c r="O82" s="1"/>
      <c r="P82" s="1"/>
      <c r="Q82" s="1"/>
      <c r="R82" s="1"/>
      <c r="S82" s="1"/>
      <c r="T82" s="1"/>
      <c r="U82" s="1"/>
      <c r="V82" s="1"/>
      <c r="W82" s="1"/>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row>
    <row r="83" spans="1:74">
      <c r="A83" s="68"/>
      <c r="B83" s="68"/>
      <c r="C83" s="68"/>
      <c r="D83" s="68"/>
      <c r="E83" s="68"/>
      <c r="F83" s="68"/>
      <c r="G83" s="68"/>
      <c r="H83" s="68"/>
      <c r="I83" s="68"/>
      <c r="J83" s="68"/>
      <c r="K83" s="68"/>
      <c r="L83" s="68"/>
      <c r="M83" s="68"/>
      <c r="N83" s="68"/>
      <c r="O83" s="1"/>
      <c r="P83" s="1"/>
      <c r="Q83" s="1"/>
      <c r="R83" s="1"/>
      <c r="S83" s="1"/>
      <c r="T83" s="1"/>
      <c r="U83" s="1"/>
      <c r="V83" s="1"/>
      <c r="W83" s="1"/>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row>
    <row r="84" spans="1:74">
      <c r="A84" s="68"/>
      <c r="B84" s="68"/>
      <c r="C84" s="68"/>
      <c r="D84" s="68"/>
      <c r="E84" s="68"/>
      <c r="F84" s="68"/>
      <c r="G84" s="68"/>
      <c r="H84" s="68"/>
      <c r="I84" s="68"/>
      <c r="J84" s="68"/>
      <c r="K84" s="68"/>
      <c r="L84" s="68"/>
      <c r="M84" s="68"/>
      <c r="N84" s="68"/>
      <c r="O84" s="1"/>
      <c r="P84" s="1"/>
      <c r="Q84" s="1"/>
      <c r="R84" s="1"/>
      <c r="S84" s="1"/>
      <c r="T84" s="1"/>
      <c r="U84" s="1"/>
      <c r="V84" s="1"/>
      <c r="W84" s="1"/>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68"/>
      <c r="BU84" s="68"/>
      <c r="BV84" s="68"/>
    </row>
    <row r="85" spans="1:74">
      <c r="A85" s="68"/>
      <c r="B85" s="68"/>
      <c r="C85" s="68"/>
      <c r="D85" s="68"/>
      <c r="E85" s="68"/>
      <c r="F85" s="68"/>
      <c r="G85" s="68"/>
      <c r="H85" s="68"/>
      <c r="I85" s="68"/>
      <c r="J85" s="68"/>
      <c r="K85" s="68"/>
      <c r="L85" s="68"/>
      <c r="M85" s="68"/>
      <c r="N85" s="68"/>
      <c r="O85" s="1"/>
      <c r="P85" s="1"/>
      <c r="Q85" s="1"/>
      <c r="R85" s="1"/>
      <c r="S85" s="1"/>
      <c r="T85" s="1"/>
      <c r="U85" s="1"/>
      <c r="V85" s="1"/>
      <c r="W85" s="1"/>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row>
    <row r="86" spans="1:74">
      <c r="A86" s="68"/>
      <c r="B86" s="68"/>
      <c r="C86" s="68"/>
      <c r="D86" s="68"/>
      <c r="E86" s="68"/>
      <c r="F86" s="68"/>
      <c r="G86" s="68"/>
      <c r="H86" s="68"/>
      <c r="I86" s="68"/>
      <c r="J86" s="68"/>
      <c r="K86" s="68"/>
      <c r="L86" s="68"/>
      <c r="M86" s="68"/>
      <c r="N86" s="68"/>
      <c r="O86" s="1"/>
      <c r="P86" s="1"/>
      <c r="Q86" s="1"/>
      <c r="R86" s="1"/>
      <c r="S86" s="1"/>
      <c r="T86" s="1"/>
      <c r="U86" s="1"/>
      <c r="V86" s="1"/>
      <c r="W86" s="1"/>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row>
    <row r="87" spans="1:74">
      <c r="A87" s="68"/>
      <c r="B87" s="68"/>
      <c r="C87" s="68"/>
      <c r="D87" s="68"/>
      <c r="E87" s="68"/>
      <c r="F87" s="68"/>
      <c r="G87" s="68"/>
      <c r="H87" s="68"/>
      <c r="I87" s="68"/>
      <c r="J87" s="68"/>
      <c r="K87" s="68"/>
      <c r="L87" s="68"/>
      <c r="M87" s="68"/>
      <c r="N87" s="68"/>
      <c r="O87" s="1"/>
      <c r="P87" s="1"/>
      <c r="Q87" s="1"/>
      <c r="R87" s="1"/>
      <c r="S87" s="1"/>
      <c r="T87" s="1"/>
      <c r="U87" s="1"/>
      <c r="V87" s="1"/>
      <c r="W87" s="1"/>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row>
    <row r="88" spans="1:74">
      <c r="A88" s="68"/>
      <c r="B88" s="68"/>
      <c r="C88" s="68"/>
      <c r="D88" s="68"/>
      <c r="E88" s="68"/>
      <c r="F88" s="68"/>
      <c r="G88" s="68"/>
      <c r="H88" s="68"/>
      <c r="I88" s="68"/>
      <c r="J88" s="68"/>
      <c r="K88" s="68"/>
      <c r="L88" s="68"/>
      <c r="M88" s="68"/>
      <c r="N88" s="68"/>
      <c r="O88" s="1"/>
      <c r="P88" s="1"/>
      <c r="Q88" s="1"/>
      <c r="R88" s="1"/>
      <c r="S88" s="1"/>
      <c r="T88" s="1"/>
      <c r="U88" s="1"/>
      <c r="V88" s="1"/>
      <c r="W88" s="1"/>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c r="BL88" s="68"/>
      <c r="BM88" s="68"/>
      <c r="BN88" s="68"/>
      <c r="BO88" s="68"/>
      <c r="BP88" s="68"/>
      <c r="BQ88" s="68"/>
      <c r="BR88" s="68"/>
      <c r="BS88" s="68"/>
      <c r="BT88" s="68"/>
      <c r="BU88" s="68"/>
      <c r="BV88" s="68"/>
    </row>
    <row r="89" spans="1:74">
      <c r="A89" s="68"/>
      <c r="B89" s="68"/>
      <c r="C89" s="68"/>
      <c r="D89" s="68"/>
      <c r="E89" s="68"/>
      <c r="F89" s="68"/>
      <c r="G89" s="68"/>
      <c r="H89" s="68"/>
      <c r="I89" s="68"/>
      <c r="J89" s="68"/>
      <c r="K89" s="68"/>
      <c r="L89" s="68"/>
      <c r="M89" s="68"/>
      <c r="N89" s="68"/>
      <c r="O89" s="1"/>
      <c r="P89" s="1"/>
      <c r="Q89" s="1"/>
      <c r="R89" s="1"/>
      <c r="S89" s="1"/>
      <c r="T89" s="1"/>
      <c r="U89" s="1"/>
      <c r="V89" s="1"/>
      <c r="W89" s="1"/>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c r="BM89" s="68"/>
      <c r="BN89" s="68"/>
      <c r="BO89" s="68"/>
      <c r="BP89" s="68"/>
      <c r="BQ89" s="68"/>
      <c r="BR89" s="68"/>
      <c r="BS89" s="68"/>
      <c r="BT89" s="68"/>
      <c r="BU89" s="68"/>
      <c r="BV89" s="68"/>
    </row>
    <row r="90" spans="1:74">
      <c r="A90" s="68"/>
      <c r="B90" s="68"/>
      <c r="C90" s="68"/>
      <c r="D90" s="68"/>
      <c r="E90" s="68"/>
      <c r="F90" s="68"/>
      <c r="G90" s="68"/>
      <c r="H90" s="68"/>
      <c r="I90" s="68"/>
      <c r="J90" s="68"/>
      <c r="K90" s="68"/>
      <c r="L90" s="68"/>
      <c r="M90" s="68"/>
      <c r="N90" s="68"/>
      <c r="O90" s="1"/>
      <c r="P90" s="1"/>
      <c r="Q90" s="1"/>
      <c r="R90" s="1"/>
      <c r="S90" s="1"/>
      <c r="T90" s="1"/>
      <c r="U90" s="1"/>
      <c r="V90" s="1"/>
      <c r="W90" s="1"/>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c r="BI90" s="68"/>
      <c r="BJ90" s="68"/>
      <c r="BK90" s="68"/>
      <c r="BL90" s="68"/>
      <c r="BM90" s="68"/>
      <c r="BN90" s="68"/>
      <c r="BO90" s="68"/>
      <c r="BP90" s="68"/>
      <c r="BQ90" s="68"/>
      <c r="BR90" s="68"/>
      <c r="BS90" s="68"/>
      <c r="BT90" s="68"/>
      <c r="BU90" s="68"/>
      <c r="BV90" s="68"/>
    </row>
    <row r="91" spans="1:74">
      <c r="A91" s="68"/>
      <c r="B91" s="68"/>
      <c r="C91" s="68"/>
      <c r="D91" s="68"/>
      <c r="E91" s="68"/>
      <c r="F91" s="68"/>
      <c r="G91" s="68"/>
      <c r="H91" s="68"/>
      <c r="I91" s="68"/>
      <c r="J91" s="68"/>
      <c r="K91" s="68"/>
      <c r="L91" s="68"/>
      <c r="M91" s="68"/>
      <c r="N91" s="68"/>
      <c r="O91" s="1"/>
      <c r="P91" s="1"/>
      <c r="Q91" s="1"/>
      <c r="R91" s="1"/>
      <c r="S91" s="1"/>
      <c r="T91" s="1"/>
      <c r="U91" s="1"/>
      <c r="V91" s="1"/>
      <c r="W91" s="1"/>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c r="BL91" s="68"/>
      <c r="BM91" s="68"/>
      <c r="BN91" s="68"/>
      <c r="BO91" s="68"/>
      <c r="BP91" s="68"/>
      <c r="BQ91" s="68"/>
      <c r="BR91" s="68"/>
      <c r="BS91" s="68"/>
      <c r="BT91" s="68"/>
      <c r="BU91" s="68"/>
      <c r="BV91" s="68"/>
    </row>
    <row r="92" spans="1:74">
      <c r="A92" s="68"/>
      <c r="B92" s="68"/>
      <c r="C92" s="68"/>
      <c r="D92" s="68"/>
      <c r="E92" s="68"/>
      <c r="F92" s="68"/>
      <c r="G92" s="68"/>
      <c r="H92" s="68"/>
      <c r="I92" s="68"/>
      <c r="J92" s="68"/>
      <c r="K92" s="68"/>
      <c r="L92" s="68"/>
      <c r="M92" s="68"/>
      <c r="N92" s="68"/>
      <c r="O92" s="1"/>
      <c r="P92" s="1"/>
      <c r="Q92" s="1"/>
      <c r="R92" s="1"/>
      <c r="S92" s="1"/>
      <c r="T92" s="1"/>
      <c r="U92" s="1"/>
      <c r="V92" s="1"/>
      <c r="W92" s="1"/>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row>
    <row r="93" spans="1:74">
      <c r="A93" s="68"/>
      <c r="B93" s="68"/>
      <c r="C93" s="68"/>
      <c r="D93" s="68"/>
      <c r="E93" s="68"/>
      <c r="F93" s="68"/>
      <c r="G93" s="68"/>
      <c r="H93" s="68"/>
      <c r="I93" s="68"/>
      <c r="J93" s="68"/>
      <c r="K93" s="68"/>
      <c r="L93" s="68"/>
      <c r="M93" s="68"/>
      <c r="N93" s="68"/>
      <c r="O93" s="1"/>
      <c r="P93" s="1"/>
      <c r="Q93" s="1"/>
      <c r="R93" s="1"/>
      <c r="S93" s="1"/>
      <c r="T93" s="1"/>
      <c r="U93" s="1"/>
      <c r="V93" s="1"/>
      <c r="W93" s="1"/>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c r="BI93" s="68"/>
      <c r="BJ93" s="68"/>
      <c r="BK93" s="68"/>
      <c r="BL93" s="68"/>
      <c r="BM93" s="68"/>
      <c r="BN93" s="68"/>
      <c r="BO93" s="68"/>
      <c r="BP93" s="68"/>
      <c r="BQ93" s="68"/>
      <c r="BR93" s="68"/>
      <c r="BS93" s="68"/>
      <c r="BT93" s="68"/>
      <c r="BU93" s="68"/>
      <c r="BV93" s="68"/>
    </row>
    <row r="94" spans="1:74">
      <c r="A94" s="68"/>
      <c r="B94" s="68"/>
      <c r="C94" s="68"/>
      <c r="D94" s="68"/>
      <c r="E94" s="68"/>
      <c r="F94" s="68"/>
      <c r="G94" s="68"/>
      <c r="H94" s="68"/>
      <c r="I94" s="68"/>
      <c r="J94" s="68"/>
      <c r="K94" s="68"/>
      <c r="L94" s="68"/>
      <c r="M94" s="68"/>
      <c r="N94" s="68"/>
      <c r="O94" s="1"/>
      <c r="P94" s="1"/>
      <c r="Q94" s="1"/>
      <c r="R94" s="1"/>
      <c r="S94" s="1"/>
      <c r="T94" s="1"/>
      <c r="U94" s="1"/>
      <c r="V94" s="1"/>
      <c r="W94" s="1"/>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c r="BI94" s="68"/>
      <c r="BJ94" s="68"/>
      <c r="BK94" s="68"/>
      <c r="BL94" s="68"/>
      <c r="BM94" s="68"/>
      <c r="BN94" s="68"/>
      <c r="BO94" s="68"/>
      <c r="BP94" s="68"/>
      <c r="BQ94" s="68"/>
      <c r="BR94" s="68"/>
      <c r="BS94" s="68"/>
      <c r="BT94" s="68"/>
      <c r="BU94" s="68"/>
      <c r="BV94" s="68"/>
    </row>
    <row r="95" spans="1:74">
      <c r="A95" s="68"/>
      <c r="B95" s="68"/>
      <c r="C95" s="68"/>
      <c r="D95" s="68"/>
      <c r="E95" s="68"/>
      <c r="F95" s="68"/>
      <c r="G95" s="68"/>
      <c r="H95" s="68"/>
      <c r="I95" s="68"/>
      <c r="J95" s="68"/>
      <c r="K95" s="68"/>
      <c r="L95" s="68"/>
      <c r="M95" s="68"/>
      <c r="N95" s="68"/>
      <c r="O95" s="1"/>
      <c r="P95" s="1"/>
      <c r="Q95" s="1"/>
      <c r="R95" s="1"/>
      <c r="S95" s="1"/>
      <c r="T95" s="1"/>
      <c r="U95" s="1"/>
      <c r="V95" s="1"/>
      <c r="W95" s="1"/>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c r="BD95" s="68"/>
      <c r="BE95" s="68"/>
      <c r="BF95" s="68"/>
      <c r="BG95" s="68"/>
      <c r="BH95" s="68"/>
      <c r="BI95" s="68"/>
      <c r="BJ95" s="68"/>
      <c r="BK95" s="68"/>
      <c r="BL95" s="68"/>
      <c r="BM95" s="68"/>
      <c r="BN95" s="68"/>
      <c r="BO95" s="68"/>
      <c r="BP95" s="68"/>
      <c r="BQ95" s="68"/>
      <c r="BR95" s="68"/>
      <c r="BS95" s="68"/>
      <c r="BT95" s="68"/>
      <c r="BU95" s="68"/>
      <c r="BV95" s="68"/>
    </row>
    <row r="96" spans="1:74">
      <c r="A96" s="68"/>
      <c r="B96" s="68"/>
      <c r="C96" s="68"/>
      <c r="D96" s="68"/>
      <c r="E96" s="68"/>
      <c r="F96" s="68"/>
      <c r="G96" s="68"/>
      <c r="H96" s="68"/>
      <c r="I96" s="68"/>
      <c r="J96" s="68"/>
      <c r="K96" s="68"/>
      <c r="L96" s="68"/>
      <c r="M96" s="68"/>
      <c r="N96" s="68"/>
      <c r="O96" s="1"/>
      <c r="P96" s="1"/>
      <c r="Q96" s="1"/>
      <c r="R96" s="1"/>
      <c r="S96" s="1"/>
      <c r="T96" s="1"/>
      <c r="U96" s="1"/>
      <c r="V96" s="1"/>
      <c r="W96" s="1"/>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row>
    <row r="97" spans="1:74">
      <c r="A97" s="68"/>
      <c r="B97" s="68"/>
      <c r="C97" s="68"/>
      <c r="D97" s="68"/>
      <c r="E97" s="68"/>
      <c r="F97" s="68"/>
      <c r="G97" s="68"/>
      <c r="H97" s="68"/>
      <c r="I97" s="68"/>
      <c r="J97" s="68"/>
      <c r="K97" s="68"/>
      <c r="L97" s="68"/>
      <c r="M97" s="68"/>
      <c r="N97" s="68"/>
      <c r="O97" s="1"/>
      <c r="P97" s="1"/>
      <c r="Q97" s="1"/>
      <c r="R97" s="1"/>
      <c r="S97" s="1"/>
      <c r="T97" s="1"/>
      <c r="U97" s="1"/>
      <c r="V97" s="1"/>
      <c r="W97" s="1"/>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c r="BI97" s="68"/>
      <c r="BJ97" s="68"/>
      <c r="BK97" s="68"/>
      <c r="BL97" s="68"/>
      <c r="BM97" s="68"/>
      <c r="BN97" s="68"/>
      <c r="BO97" s="68"/>
      <c r="BP97" s="68"/>
      <c r="BQ97" s="68"/>
      <c r="BR97" s="68"/>
      <c r="BS97" s="68"/>
      <c r="BT97" s="68"/>
      <c r="BU97" s="68"/>
      <c r="BV97" s="68"/>
    </row>
    <row r="98" spans="1:74">
      <c r="A98" s="68"/>
      <c r="B98" s="68"/>
      <c r="C98" s="68"/>
      <c r="D98" s="68"/>
      <c r="E98" s="68"/>
      <c r="F98" s="68"/>
      <c r="G98" s="68"/>
      <c r="H98" s="68"/>
      <c r="I98" s="68"/>
      <c r="J98" s="68"/>
      <c r="K98" s="68"/>
      <c r="L98" s="68"/>
      <c r="M98" s="68"/>
      <c r="N98" s="68"/>
      <c r="O98" s="1"/>
      <c r="P98" s="1"/>
      <c r="Q98" s="1"/>
      <c r="R98" s="1"/>
      <c r="S98" s="1"/>
      <c r="T98" s="1"/>
      <c r="U98" s="1"/>
      <c r="V98" s="1"/>
      <c r="W98" s="1"/>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c r="BI98" s="68"/>
      <c r="BJ98" s="68"/>
      <c r="BK98" s="68"/>
      <c r="BL98" s="68"/>
      <c r="BM98" s="68"/>
      <c r="BN98" s="68"/>
      <c r="BO98" s="68"/>
      <c r="BP98" s="68"/>
      <c r="BQ98" s="68"/>
      <c r="BR98" s="68"/>
      <c r="BS98" s="68"/>
      <c r="BT98" s="68"/>
      <c r="BU98" s="68"/>
      <c r="BV98" s="68"/>
    </row>
    <row r="99" spans="1:74">
      <c r="A99" s="68"/>
      <c r="B99" s="68"/>
      <c r="C99" s="68"/>
      <c r="D99" s="68"/>
      <c r="E99" s="68"/>
      <c r="F99" s="68"/>
      <c r="G99" s="68"/>
      <c r="H99" s="68"/>
      <c r="I99" s="68"/>
      <c r="J99" s="68"/>
      <c r="K99" s="68"/>
      <c r="L99" s="68"/>
      <c r="M99" s="68"/>
      <c r="N99" s="68"/>
      <c r="O99" s="1"/>
      <c r="P99" s="1"/>
      <c r="Q99" s="1"/>
      <c r="R99" s="1"/>
      <c r="S99" s="1"/>
      <c r="T99" s="1"/>
      <c r="U99" s="1"/>
      <c r="V99" s="1"/>
      <c r="W99" s="1"/>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c r="BM99" s="68"/>
      <c r="BN99" s="68"/>
      <c r="BO99" s="68"/>
      <c r="BP99" s="68"/>
      <c r="BQ99" s="68"/>
      <c r="BR99" s="68"/>
      <c r="BS99" s="68"/>
      <c r="BT99" s="68"/>
      <c r="BU99" s="68"/>
      <c r="BV99" s="68"/>
    </row>
    <row r="100" spans="1:74">
      <c r="A100" s="68"/>
      <c r="B100" s="68"/>
      <c r="C100" s="68"/>
      <c r="D100" s="68"/>
      <c r="E100" s="68"/>
      <c r="F100" s="68"/>
      <c r="G100" s="68"/>
      <c r="H100" s="68"/>
      <c r="I100" s="68"/>
      <c r="J100" s="68"/>
      <c r="K100" s="68"/>
      <c r="L100" s="68"/>
      <c r="M100" s="68"/>
      <c r="N100" s="68"/>
      <c r="O100" s="1"/>
      <c r="P100" s="1"/>
      <c r="Q100" s="1"/>
      <c r="R100" s="1"/>
      <c r="S100" s="1"/>
      <c r="T100" s="1"/>
      <c r="U100" s="1"/>
      <c r="V100" s="1"/>
      <c r="W100" s="1"/>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c r="BM100" s="68"/>
      <c r="BN100" s="68"/>
      <c r="BO100" s="68"/>
      <c r="BP100" s="68"/>
      <c r="BQ100" s="68"/>
      <c r="BR100" s="68"/>
      <c r="BS100" s="68"/>
      <c r="BT100" s="68"/>
      <c r="BU100" s="68"/>
      <c r="BV100" s="68"/>
    </row>
    <row r="101" spans="1:74">
      <c r="A101" s="68"/>
      <c r="B101" s="68"/>
      <c r="C101" s="68"/>
      <c r="D101" s="68"/>
      <c r="E101" s="68"/>
      <c r="F101" s="68"/>
      <c r="G101" s="68"/>
      <c r="H101" s="68"/>
      <c r="I101" s="68"/>
      <c r="J101" s="68"/>
      <c r="K101" s="68"/>
      <c r="L101" s="68"/>
      <c r="M101" s="68"/>
      <c r="N101" s="68"/>
      <c r="O101" s="1"/>
      <c r="P101" s="1"/>
      <c r="Q101" s="1"/>
      <c r="R101" s="1"/>
      <c r="S101" s="1"/>
      <c r="T101" s="1"/>
      <c r="U101" s="1"/>
      <c r="V101" s="1"/>
      <c r="W101" s="1"/>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68"/>
      <c r="BK101" s="68"/>
      <c r="BL101" s="68"/>
      <c r="BM101" s="68"/>
      <c r="BN101" s="68"/>
      <c r="BO101" s="68"/>
      <c r="BP101" s="68"/>
      <c r="BQ101" s="68"/>
      <c r="BR101" s="68"/>
      <c r="BS101" s="68"/>
      <c r="BT101" s="68"/>
      <c r="BU101" s="68"/>
      <c r="BV101" s="68"/>
    </row>
    <row r="102" spans="1:74">
      <c r="A102" s="68"/>
      <c r="B102" s="68"/>
      <c r="C102" s="68"/>
      <c r="D102" s="68"/>
      <c r="E102" s="68"/>
      <c r="F102" s="68"/>
      <c r="G102" s="68"/>
      <c r="H102" s="68"/>
      <c r="I102" s="68"/>
      <c r="J102" s="68"/>
      <c r="K102" s="68"/>
      <c r="L102" s="68"/>
      <c r="M102" s="68"/>
      <c r="N102" s="68"/>
      <c r="O102" s="1"/>
      <c r="P102" s="1"/>
      <c r="Q102" s="1"/>
      <c r="R102" s="1"/>
      <c r="S102" s="1"/>
      <c r="T102" s="1"/>
      <c r="U102" s="1"/>
      <c r="V102" s="1"/>
      <c r="W102" s="1"/>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68"/>
      <c r="BK102" s="68"/>
      <c r="BL102" s="68"/>
      <c r="BM102" s="68"/>
      <c r="BN102" s="68"/>
      <c r="BO102" s="68"/>
      <c r="BP102" s="68"/>
      <c r="BQ102" s="68"/>
      <c r="BR102" s="68"/>
      <c r="BS102" s="68"/>
      <c r="BT102" s="68"/>
      <c r="BU102" s="68"/>
      <c r="BV102" s="68"/>
    </row>
    <row r="103" spans="1:74">
      <c r="A103" s="68"/>
      <c r="B103" s="68"/>
      <c r="C103" s="68"/>
      <c r="D103" s="68"/>
      <c r="E103" s="68"/>
      <c r="F103" s="68"/>
      <c r="G103" s="68"/>
      <c r="H103" s="68"/>
      <c r="I103" s="68"/>
      <c r="J103" s="68"/>
      <c r="K103" s="68"/>
      <c r="L103" s="68"/>
      <c r="M103" s="68"/>
      <c r="N103" s="68"/>
      <c r="O103" s="1"/>
      <c r="P103" s="1"/>
      <c r="Q103" s="1"/>
      <c r="R103" s="1"/>
      <c r="S103" s="1"/>
      <c r="T103" s="1"/>
      <c r="U103" s="1"/>
      <c r="V103" s="1"/>
      <c r="W103" s="1"/>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68"/>
      <c r="BK103" s="68"/>
      <c r="BL103" s="68"/>
      <c r="BM103" s="68"/>
      <c r="BN103" s="68"/>
      <c r="BO103" s="68"/>
      <c r="BP103" s="68"/>
      <c r="BQ103" s="68"/>
      <c r="BR103" s="68"/>
      <c r="BS103" s="68"/>
      <c r="BT103" s="68"/>
      <c r="BU103" s="68"/>
      <c r="BV103" s="68"/>
    </row>
    <row r="104" spans="1:74">
      <c r="A104" s="68"/>
      <c r="B104" s="68"/>
      <c r="C104" s="68"/>
      <c r="D104" s="68"/>
      <c r="E104" s="68"/>
      <c r="F104" s="68"/>
      <c r="G104" s="68"/>
      <c r="H104" s="68"/>
      <c r="I104" s="68"/>
      <c r="J104" s="68"/>
      <c r="K104" s="68"/>
      <c r="L104" s="68"/>
      <c r="M104" s="68"/>
      <c r="N104" s="68"/>
      <c r="O104" s="1"/>
      <c r="P104" s="1"/>
      <c r="Q104" s="1"/>
      <c r="R104" s="1"/>
      <c r="S104" s="1"/>
      <c r="T104" s="1"/>
      <c r="U104" s="1"/>
      <c r="V104" s="1"/>
      <c r="W104" s="1"/>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c r="BL104" s="68"/>
      <c r="BM104" s="68"/>
      <c r="BN104" s="68"/>
      <c r="BO104" s="68"/>
      <c r="BP104" s="68"/>
      <c r="BQ104" s="68"/>
      <c r="BR104" s="68"/>
      <c r="BS104" s="68"/>
      <c r="BT104" s="68"/>
      <c r="BU104" s="68"/>
      <c r="BV104" s="68"/>
    </row>
    <row r="105" spans="1:74">
      <c r="A105" s="68"/>
      <c r="B105" s="68"/>
      <c r="C105" s="68"/>
      <c r="D105" s="68"/>
      <c r="E105" s="68"/>
      <c r="F105" s="68"/>
      <c r="G105" s="68"/>
      <c r="H105" s="68"/>
      <c r="I105" s="68"/>
      <c r="J105" s="68"/>
      <c r="K105" s="68"/>
      <c r="L105" s="68"/>
      <c r="M105" s="68"/>
      <c r="N105" s="68"/>
      <c r="O105" s="1"/>
      <c r="P105" s="1"/>
      <c r="Q105" s="1"/>
      <c r="R105" s="1"/>
      <c r="S105" s="1"/>
      <c r="T105" s="1"/>
      <c r="U105" s="1"/>
      <c r="V105" s="1"/>
      <c r="W105" s="1"/>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c r="BL105" s="68"/>
      <c r="BM105" s="68"/>
      <c r="BN105" s="68"/>
      <c r="BO105" s="68"/>
      <c r="BP105" s="68"/>
      <c r="BQ105" s="68"/>
      <c r="BR105" s="68"/>
      <c r="BS105" s="68"/>
      <c r="BT105" s="68"/>
      <c r="BU105" s="68"/>
      <c r="BV105" s="68"/>
    </row>
    <row r="106" spans="1:74">
      <c r="A106" s="68"/>
      <c r="B106" s="68"/>
      <c r="C106" s="68"/>
      <c r="D106" s="68"/>
      <c r="E106" s="68"/>
      <c r="F106" s="68"/>
      <c r="G106" s="68"/>
      <c r="H106" s="68"/>
      <c r="I106" s="68"/>
      <c r="J106" s="68"/>
      <c r="K106" s="68"/>
      <c r="L106" s="68"/>
      <c r="M106" s="68"/>
      <c r="N106" s="68"/>
      <c r="O106" s="1"/>
      <c r="P106" s="1"/>
      <c r="Q106" s="1"/>
      <c r="R106" s="1"/>
      <c r="S106" s="1"/>
      <c r="T106" s="1"/>
      <c r="U106" s="1"/>
      <c r="V106" s="1"/>
      <c r="W106" s="1"/>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c r="BJ106" s="68"/>
      <c r="BK106" s="68"/>
      <c r="BL106" s="68"/>
      <c r="BM106" s="68"/>
      <c r="BN106" s="68"/>
      <c r="BO106" s="68"/>
      <c r="BP106" s="68"/>
      <c r="BQ106" s="68"/>
      <c r="BR106" s="68"/>
      <c r="BS106" s="68"/>
      <c r="BT106" s="68"/>
      <c r="BU106" s="68"/>
      <c r="BV106" s="68"/>
    </row>
    <row r="107" spans="1:74">
      <c r="A107" s="68"/>
      <c r="B107" s="68"/>
      <c r="C107" s="68"/>
      <c r="D107" s="68"/>
      <c r="E107" s="68"/>
      <c r="F107" s="68"/>
      <c r="G107" s="68"/>
      <c r="H107" s="68"/>
      <c r="I107" s="68"/>
      <c r="J107" s="68"/>
      <c r="K107" s="68"/>
      <c r="L107" s="68"/>
      <c r="M107" s="68"/>
      <c r="N107" s="68"/>
      <c r="O107" s="1"/>
      <c r="P107" s="1"/>
      <c r="Q107" s="1"/>
      <c r="R107" s="1"/>
      <c r="S107" s="1"/>
      <c r="T107" s="1"/>
      <c r="U107" s="1"/>
      <c r="V107" s="1"/>
      <c r="W107" s="1"/>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row>
    <row r="108" spans="1:74">
      <c r="A108" s="68"/>
      <c r="B108" s="68"/>
      <c r="C108" s="68"/>
      <c r="D108" s="68"/>
      <c r="E108" s="68"/>
      <c r="F108" s="68"/>
      <c r="G108" s="68"/>
      <c r="H108" s="68"/>
      <c r="I108" s="68"/>
      <c r="J108" s="68"/>
      <c r="K108" s="68"/>
      <c r="L108" s="68"/>
      <c r="M108" s="68"/>
      <c r="N108" s="68"/>
      <c r="O108" s="1"/>
      <c r="P108" s="1"/>
      <c r="Q108" s="1"/>
      <c r="R108" s="1"/>
      <c r="S108" s="1"/>
      <c r="T108" s="1"/>
      <c r="U108" s="1"/>
      <c r="V108" s="1"/>
      <c r="W108" s="1"/>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8"/>
      <c r="BG108" s="68"/>
      <c r="BH108" s="68"/>
      <c r="BI108" s="68"/>
      <c r="BJ108" s="68"/>
      <c r="BK108" s="68"/>
      <c r="BL108" s="68"/>
      <c r="BM108" s="68"/>
      <c r="BN108" s="68"/>
      <c r="BO108" s="68"/>
      <c r="BP108" s="68"/>
      <c r="BQ108" s="68"/>
      <c r="BR108" s="68"/>
      <c r="BS108" s="68"/>
      <c r="BT108" s="68"/>
      <c r="BU108" s="68"/>
      <c r="BV108" s="68"/>
    </row>
    <row r="109" spans="1:74">
      <c r="A109" s="68"/>
      <c r="B109" s="68"/>
      <c r="C109" s="68"/>
      <c r="D109" s="68"/>
      <c r="E109" s="68"/>
      <c r="F109" s="68"/>
      <c r="G109" s="68"/>
      <c r="H109" s="68"/>
      <c r="I109" s="68"/>
      <c r="J109" s="68"/>
      <c r="K109" s="68"/>
      <c r="L109" s="68"/>
      <c r="M109" s="68"/>
      <c r="N109" s="68"/>
      <c r="O109" s="1"/>
      <c r="P109" s="1"/>
      <c r="Q109" s="1"/>
      <c r="R109" s="1"/>
      <c r="S109" s="1"/>
      <c r="T109" s="1"/>
      <c r="U109" s="1"/>
      <c r="V109" s="1"/>
      <c r="W109" s="1"/>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c r="BA109" s="68"/>
      <c r="BB109" s="68"/>
      <c r="BC109" s="68"/>
      <c r="BD109" s="68"/>
      <c r="BE109" s="68"/>
      <c r="BF109" s="68"/>
      <c r="BG109" s="68"/>
      <c r="BH109" s="68"/>
      <c r="BI109" s="68"/>
      <c r="BJ109" s="68"/>
      <c r="BK109" s="68"/>
      <c r="BL109" s="68"/>
      <c r="BM109" s="68"/>
      <c r="BN109" s="68"/>
      <c r="BO109" s="68"/>
      <c r="BP109" s="68"/>
      <c r="BQ109" s="68"/>
      <c r="BR109" s="68"/>
      <c r="BS109" s="68"/>
      <c r="BT109" s="68"/>
      <c r="BU109" s="68"/>
      <c r="BV109" s="68"/>
    </row>
    <row r="110" spans="1:74">
      <c r="A110" s="68"/>
      <c r="B110" s="68"/>
      <c r="C110" s="68"/>
      <c r="D110" s="68"/>
      <c r="E110" s="68"/>
      <c r="F110" s="68"/>
      <c r="G110" s="68"/>
      <c r="H110" s="68"/>
      <c r="I110" s="68"/>
      <c r="J110" s="68"/>
      <c r="K110" s="68"/>
      <c r="L110" s="68"/>
      <c r="M110" s="68"/>
      <c r="N110" s="68"/>
      <c r="O110" s="1"/>
      <c r="P110" s="1"/>
      <c r="Q110" s="1"/>
      <c r="R110" s="1"/>
      <c r="S110" s="1"/>
      <c r="T110" s="1"/>
      <c r="U110" s="1"/>
      <c r="V110" s="1"/>
      <c r="W110" s="1"/>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c r="BA110" s="68"/>
      <c r="BB110" s="68"/>
      <c r="BC110" s="68"/>
      <c r="BD110" s="68"/>
      <c r="BE110" s="68"/>
      <c r="BF110" s="68"/>
      <c r="BG110" s="68"/>
      <c r="BH110" s="68"/>
      <c r="BI110" s="68"/>
      <c r="BJ110" s="68"/>
      <c r="BK110" s="68"/>
      <c r="BL110" s="68"/>
      <c r="BM110" s="68"/>
      <c r="BN110" s="68"/>
      <c r="BO110" s="68"/>
      <c r="BP110" s="68"/>
      <c r="BQ110" s="68"/>
      <c r="BR110" s="68"/>
      <c r="BS110" s="68"/>
      <c r="BT110" s="68"/>
      <c r="BU110" s="68"/>
      <c r="BV110" s="68"/>
    </row>
    <row r="111" spans="1:74">
      <c r="A111" s="68"/>
      <c r="B111" s="68"/>
      <c r="C111" s="68"/>
      <c r="D111" s="68"/>
      <c r="E111" s="68"/>
      <c r="F111" s="68"/>
      <c r="G111" s="68"/>
      <c r="H111" s="68"/>
      <c r="I111" s="68"/>
      <c r="J111" s="68"/>
      <c r="K111" s="68"/>
      <c r="L111" s="68"/>
      <c r="M111" s="68"/>
      <c r="N111" s="68"/>
      <c r="O111" s="1"/>
      <c r="P111" s="1"/>
      <c r="Q111" s="1"/>
      <c r="R111" s="1"/>
      <c r="S111" s="1"/>
      <c r="T111" s="1"/>
      <c r="U111" s="1"/>
      <c r="V111" s="1"/>
      <c r="W111" s="1"/>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c r="BI111" s="68"/>
      <c r="BJ111" s="68"/>
      <c r="BK111" s="68"/>
      <c r="BL111" s="68"/>
      <c r="BM111" s="68"/>
      <c r="BN111" s="68"/>
      <c r="BO111" s="68"/>
      <c r="BP111" s="68"/>
      <c r="BQ111" s="68"/>
      <c r="BR111" s="68"/>
      <c r="BS111" s="68"/>
      <c r="BT111" s="68"/>
      <c r="BU111" s="68"/>
      <c r="BV111" s="68"/>
    </row>
    <row r="112" spans="1:74">
      <c r="A112" s="68"/>
      <c r="B112" s="68"/>
      <c r="C112" s="68"/>
      <c r="D112" s="68"/>
      <c r="E112" s="68"/>
      <c r="F112" s="68"/>
      <c r="G112" s="68"/>
      <c r="H112" s="68"/>
      <c r="I112" s="68"/>
      <c r="J112" s="68"/>
      <c r="K112" s="68"/>
      <c r="L112" s="68"/>
      <c r="M112" s="68"/>
      <c r="N112" s="68"/>
      <c r="O112" s="1"/>
      <c r="P112" s="1"/>
      <c r="Q112" s="1"/>
      <c r="R112" s="1"/>
      <c r="S112" s="1"/>
      <c r="T112" s="1"/>
      <c r="U112" s="1"/>
      <c r="V112" s="1"/>
      <c r="W112" s="1"/>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c r="BI112" s="68"/>
      <c r="BJ112" s="68"/>
      <c r="BK112" s="68"/>
      <c r="BL112" s="68"/>
      <c r="BM112" s="68"/>
      <c r="BN112" s="68"/>
      <c r="BO112" s="68"/>
      <c r="BP112" s="68"/>
      <c r="BQ112" s="68"/>
      <c r="BR112" s="68"/>
      <c r="BS112" s="68"/>
      <c r="BT112" s="68"/>
      <c r="BU112" s="68"/>
      <c r="BV112" s="68"/>
    </row>
    <row r="113" spans="1:74">
      <c r="A113" s="68"/>
      <c r="B113" s="68"/>
      <c r="C113" s="68"/>
      <c r="D113" s="68"/>
      <c r="E113" s="68"/>
      <c r="F113" s="68"/>
      <c r="G113" s="68"/>
      <c r="H113" s="68"/>
      <c r="I113" s="68"/>
      <c r="J113" s="68"/>
      <c r="K113" s="68"/>
      <c r="L113" s="68"/>
      <c r="M113" s="68"/>
      <c r="N113" s="68"/>
      <c r="O113" s="1"/>
      <c r="P113" s="1"/>
      <c r="Q113" s="1"/>
      <c r="R113" s="1"/>
      <c r="S113" s="1"/>
      <c r="T113" s="1"/>
      <c r="U113" s="1"/>
      <c r="V113" s="1"/>
      <c r="W113" s="1"/>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c r="BJ113" s="68"/>
      <c r="BK113" s="68"/>
      <c r="BL113" s="68"/>
      <c r="BM113" s="68"/>
      <c r="BN113" s="68"/>
      <c r="BO113" s="68"/>
      <c r="BP113" s="68"/>
      <c r="BQ113" s="68"/>
      <c r="BR113" s="68"/>
      <c r="BS113" s="68"/>
      <c r="BT113" s="68"/>
      <c r="BU113" s="68"/>
      <c r="BV113" s="68"/>
    </row>
    <row r="114" spans="1:74">
      <c r="A114" s="68"/>
      <c r="B114" s="68"/>
      <c r="C114" s="68"/>
      <c r="D114" s="68"/>
      <c r="E114" s="68"/>
      <c r="F114" s="68"/>
      <c r="G114" s="68"/>
      <c r="H114" s="68"/>
      <c r="I114" s="68"/>
      <c r="J114" s="68"/>
      <c r="K114" s="68"/>
      <c r="L114" s="68"/>
      <c r="M114" s="68"/>
      <c r="N114" s="68"/>
      <c r="O114" s="1"/>
      <c r="P114" s="1"/>
      <c r="Q114" s="1"/>
      <c r="R114" s="1"/>
      <c r="S114" s="1"/>
      <c r="T114" s="1"/>
      <c r="U114" s="1"/>
      <c r="V114" s="1"/>
      <c r="W114" s="1"/>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c r="BM114" s="68"/>
      <c r="BN114" s="68"/>
      <c r="BO114" s="68"/>
      <c r="BP114" s="68"/>
      <c r="BQ114" s="68"/>
      <c r="BR114" s="68"/>
      <c r="BS114" s="68"/>
      <c r="BT114" s="68"/>
      <c r="BU114" s="68"/>
      <c r="BV114" s="68"/>
    </row>
    <row r="115" spans="1:74">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c r="BI115" s="68"/>
      <c r="BJ115" s="68"/>
      <c r="BK115" s="68"/>
      <c r="BL115" s="68"/>
      <c r="BM115" s="68"/>
      <c r="BN115" s="68"/>
      <c r="BO115" s="68"/>
      <c r="BP115" s="68"/>
      <c r="BQ115" s="68"/>
      <c r="BR115" s="68"/>
      <c r="BS115" s="68"/>
      <c r="BT115" s="68"/>
      <c r="BU115" s="68"/>
      <c r="BV115" s="68"/>
    </row>
    <row r="116" spans="1:74">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68"/>
      <c r="BS116" s="68"/>
      <c r="BT116" s="68"/>
      <c r="BU116" s="68"/>
      <c r="BV116" s="68"/>
    </row>
    <row r="117" spans="1:74">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row>
    <row r="118" spans="1:74">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row>
    <row r="119" spans="1:74">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row>
    <row r="120" spans="1:74">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8"/>
    </row>
    <row r="121" spans="1:74">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8"/>
    </row>
    <row r="122" spans="1:74">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row>
    <row r="123" spans="1:74">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8"/>
    </row>
    <row r="124" spans="1:74">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c r="BM124" s="68"/>
      <c r="BN124" s="68"/>
      <c r="BO124" s="68"/>
      <c r="BP124" s="68"/>
      <c r="BQ124" s="68"/>
      <c r="BR124" s="68"/>
      <c r="BS124" s="68"/>
      <c r="BT124" s="68"/>
      <c r="BU124" s="68"/>
      <c r="BV124" s="68"/>
    </row>
    <row r="125" spans="1:74">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c r="BE125" s="68"/>
      <c r="BF125" s="68"/>
      <c r="BG125" s="68"/>
      <c r="BH125" s="68"/>
      <c r="BI125" s="68"/>
      <c r="BJ125" s="68"/>
      <c r="BK125" s="68"/>
      <c r="BL125" s="68"/>
      <c r="BM125" s="68"/>
      <c r="BN125" s="68"/>
      <c r="BO125" s="68"/>
      <c r="BP125" s="68"/>
      <c r="BQ125" s="68"/>
      <c r="BR125" s="68"/>
      <c r="BS125" s="68"/>
      <c r="BT125" s="68"/>
      <c r="BU125" s="68"/>
      <c r="BV125" s="68"/>
    </row>
    <row r="126" spans="1:74">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c r="BJ126" s="68"/>
      <c r="BK126" s="68"/>
      <c r="BL126" s="68"/>
      <c r="BM126" s="68"/>
      <c r="BN126" s="68"/>
      <c r="BO126" s="68"/>
      <c r="BP126" s="68"/>
      <c r="BQ126" s="68"/>
      <c r="BR126" s="68"/>
      <c r="BS126" s="68"/>
      <c r="BT126" s="68"/>
      <c r="BU126" s="68"/>
      <c r="BV126" s="68"/>
    </row>
    <row r="127" spans="1:74">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c r="BI127" s="68"/>
      <c r="BJ127" s="68"/>
      <c r="BK127" s="68"/>
      <c r="BL127" s="68"/>
      <c r="BM127" s="68"/>
      <c r="BN127" s="68"/>
      <c r="BO127" s="68"/>
      <c r="BP127" s="68"/>
      <c r="BQ127" s="68"/>
      <c r="BR127" s="68"/>
      <c r="BS127" s="68"/>
      <c r="BT127" s="68"/>
      <c r="BU127" s="68"/>
      <c r="BV127" s="68"/>
    </row>
    <row r="128" spans="1:74">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c r="BM128" s="68"/>
      <c r="BN128" s="68"/>
      <c r="BO128" s="68"/>
      <c r="BP128" s="68"/>
      <c r="BQ128" s="68"/>
      <c r="BR128" s="68"/>
      <c r="BS128" s="68"/>
      <c r="BT128" s="68"/>
      <c r="BU128" s="68"/>
      <c r="BV128" s="68"/>
    </row>
    <row r="129" spans="1:74">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row>
  </sheetData>
  <mergeCells count="8">
    <mergeCell ref="A43:C44"/>
    <mergeCell ref="A9:C9"/>
    <mergeCell ref="A18:C18"/>
    <mergeCell ref="A27:C27"/>
    <mergeCell ref="A36:C36"/>
    <mergeCell ref="A16:C17"/>
    <mergeCell ref="A25:C26"/>
    <mergeCell ref="A34:C3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tabColor theme="5" tint="-0.249977111117893"/>
    <pageSetUpPr fitToPage="1"/>
  </sheetPr>
  <dimension ref="A1:AC24"/>
  <sheetViews>
    <sheetView showGridLines="0" tabSelected="1" zoomScale="80" zoomScaleNormal="80" workbookViewId="0">
      <selection activeCell="H26" sqref="H26"/>
    </sheetView>
  </sheetViews>
  <sheetFormatPr defaultColWidth="14.44140625" defaultRowHeight="15" customHeight="1"/>
  <cols>
    <col min="1" max="1" width="4.44140625" style="134" customWidth="1"/>
    <col min="2" max="8" width="8.88671875" style="134" customWidth="1"/>
    <col min="9" max="9" width="16.5546875" style="134" customWidth="1"/>
    <col min="10" max="10" width="6.44140625" style="134" customWidth="1"/>
    <col min="11" max="11" width="9.109375" style="134" customWidth="1"/>
    <col min="12" max="12" width="12" style="134" customWidth="1"/>
    <col min="13" max="13" width="11" style="134" customWidth="1"/>
    <col min="14" max="14" width="8.88671875" style="134" customWidth="1"/>
    <col min="15" max="15" width="11.88671875" style="134" customWidth="1"/>
    <col min="16" max="16" width="10.109375" style="134" customWidth="1"/>
    <col min="17" max="29" width="8.88671875" style="134" customWidth="1"/>
    <col min="30" max="16384" width="14.44140625" style="134"/>
  </cols>
  <sheetData>
    <row r="1" spans="1:29" ht="47.1" customHeight="1">
      <c r="A1" s="14"/>
      <c r="B1" s="178"/>
      <c r="C1" s="178"/>
      <c r="D1" s="178"/>
      <c r="E1" s="178"/>
      <c r="F1" s="178"/>
      <c r="G1" s="178"/>
      <c r="H1" s="178"/>
      <c r="I1" s="178"/>
      <c r="J1" s="178"/>
      <c r="K1" s="178"/>
      <c r="L1" s="178"/>
      <c r="M1" s="178"/>
      <c r="N1" s="178"/>
      <c r="O1" s="178"/>
      <c r="P1" s="14"/>
      <c r="Q1" s="10"/>
      <c r="R1" s="10"/>
      <c r="S1" s="10"/>
      <c r="T1" s="10"/>
      <c r="U1" s="10"/>
      <c r="V1" s="10"/>
      <c r="W1" s="10"/>
      <c r="X1" s="10"/>
      <c r="Y1" s="10"/>
      <c r="Z1" s="10"/>
      <c r="AA1" s="10"/>
      <c r="AB1" s="10"/>
      <c r="AC1" s="10"/>
    </row>
    <row r="2" spans="1:29" ht="18.600000000000001" customHeight="1">
      <c r="A2" s="14"/>
      <c r="B2" s="47" t="s">
        <v>0</v>
      </c>
      <c r="C2" s="44"/>
      <c r="D2" s="44"/>
      <c r="E2" s="44"/>
      <c r="F2" s="44"/>
      <c r="G2" s="179"/>
      <c r="H2" s="179"/>
      <c r="I2" s="179"/>
      <c r="J2" s="179"/>
      <c r="K2" s="179"/>
      <c r="L2" s="179"/>
      <c r="M2" s="179"/>
      <c r="N2" s="180"/>
      <c r="O2" s="180"/>
      <c r="P2" s="57"/>
      <c r="Q2" s="10"/>
      <c r="R2" s="10"/>
      <c r="S2" s="10"/>
      <c r="T2" s="10"/>
      <c r="U2" s="10"/>
      <c r="V2" s="10"/>
      <c r="W2" s="10"/>
      <c r="X2" s="10"/>
      <c r="Y2" s="10"/>
      <c r="Z2" s="10"/>
      <c r="AA2" s="10"/>
      <c r="AB2" s="10"/>
      <c r="AC2" s="10"/>
    </row>
    <row r="3" spans="1:29" ht="20.25" customHeight="1">
      <c r="A3" s="14"/>
      <c r="B3" s="44"/>
      <c r="C3" s="44"/>
      <c r="D3" s="44"/>
      <c r="E3" s="44"/>
      <c r="F3" s="44"/>
      <c r="G3" s="179"/>
      <c r="H3" s="179"/>
      <c r="I3" s="179"/>
      <c r="J3" s="179"/>
      <c r="K3" s="179"/>
      <c r="L3" s="179"/>
      <c r="M3" s="179"/>
      <c r="N3" s="180"/>
      <c r="O3" s="180"/>
      <c r="P3" s="57"/>
      <c r="Q3" s="10"/>
      <c r="R3" s="10"/>
      <c r="S3" s="10"/>
      <c r="T3" s="10"/>
      <c r="U3" s="10"/>
      <c r="V3" s="10"/>
      <c r="W3" s="10"/>
      <c r="X3" s="10"/>
      <c r="Y3" s="10"/>
      <c r="Z3" s="10"/>
      <c r="AA3" s="10"/>
      <c r="AB3" s="10"/>
      <c r="AC3" s="10"/>
    </row>
    <row r="4" spans="1:29" ht="30" customHeight="1">
      <c r="A4" s="14"/>
      <c r="B4" s="44"/>
      <c r="C4" s="44"/>
      <c r="D4" s="45"/>
      <c r="E4" s="45"/>
      <c r="F4" s="45"/>
      <c r="G4" s="179"/>
      <c r="H4" s="179"/>
      <c r="I4" s="179"/>
      <c r="J4" s="179"/>
      <c r="K4" s="179"/>
      <c r="L4" s="179"/>
      <c r="M4" s="179"/>
      <c r="N4" s="180"/>
      <c r="O4" s="180"/>
      <c r="P4" s="1"/>
    </row>
    <row r="5" spans="1:29" ht="21" customHeight="1">
      <c r="A5" s="14"/>
      <c r="B5" s="181" t="s">
        <v>115</v>
      </c>
      <c r="C5" s="181"/>
      <c r="D5" s="181"/>
      <c r="E5" s="181"/>
      <c r="F5" s="181"/>
      <c r="G5" s="181"/>
      <c r="H5" s="181"/>
      <c r="I5" s="181"/>
      <c r="J5" s="181"/>
      <c r="K5" s="181"/>
      <c r="L5" s="181"/>
      <c r="M5" s="181"/>
      <c r="N5" s="181"/>
      <c r="O5" s="181"/>
      <c r="P5" s="181"/>
      <c r="Q5" s="181"/>
    </row>
    <row r="6" spans="1:29" ht="43.35" customHeight="1" thickBot="1">
      <c r="A6" s="14"/>
      <c r="B6" s="182"/>
      <c r="C6" s="182"/>
      <c r="D6" s="182"/>
      <c r="E6" s="182"/>
      <c r="F6" s="182"/>
      <c r="G6" s="182"/>
      <c r="H6" s="182"/>
      <c r="I6" s="182"/>
      <c r="J6" s="182"/>
      <c r="K6" s="182"/>
      <c r="L6" s="182"/>
      <c r="M6" s="182"/>
      <c r="N6" s="182"/>
      <c r="O6" s="182"/>
      <c r="P6" s="182"/>
      <c r="Q6" s="182"/>
    </row>
    <row r="7" spans="1:29" ht="13.35" customHeight="1" thickBot="1">
      <c r="A7" s="10"/>
      <c r="B7" s="26"/>
      <c r="C7" s="26"/>
      <c r="D7" s="26"/>
      <c r="E7" s="69"/>
      <c r="F7" s="135"/>
      <c r="G7" s="135"/>
      <c r="H7" s="70"/>
      <c r="I7" s="136"/>
      <c r="J7" s="136"/>
      <c r="K7" s="71"/>
      <c r="L7" s="31"/>
      <c r="M7" s="11"/>
      <c r="N7" s="11"/>
      <c r="O7" s="11"/>
      <c r="P7" s="14"/>
      <c r="Q7" s="14"/>
      <c r="R7" s="68"/>
    </row>
    <row r="8" spans="1:29" ht="99.9" customHeight="1" thickBot="1">
      <c r="A8" s="10"/>
      <c r="B8" s="164" t="s">
        <v>112</v>
      </c>
      <c r="C8" s="176"/>
      <c r="D8" s="176"/>
      <c r="E8" s="176"/>
      <c r="F8" s="176"/>
      <c r="G8" s="176"/>
      <c r="H8" s="176"/>
      <c r="I8" s="176"/>
      <c r="J8" s="176"/>
      <c r="K8" s="176"/>
      <c r="L8" s="177"/>
      <c r="M8" s="11"/>
      <c r="N8" s="11"/>
      <c r="O8" s="11"/>
      <c r="P8" s="14"/>
      <c r="Q8" s="14"/>
      <c r="R8" s="68"/>
    </row>
    <row r="9" spans="1:29" ht="21.6" customHeight="1" thickBot="1">
      <c r="A9" s="10"/>
      <c r="B9" s="167" t="s">
        <v>109</v>
      </c>
      <c r="C9" s="168"/>
      <c r="D9" s="168"/>
      <c r="E9" s="168"/>
      <c r="F9" s="168"/>
      <c r="G9" s="168"/>
      <c r="H9" s="168"/>
      <c r="I9" s="168"/>
      <c r="J9" s="168"/>
      <c r="K9" s="168"/>
      <c r="L9" s="169"/>
      <c r="M9" s="11"/>
      <c r="N9" s="11"/>
      <c r="O9" s="11"/>
      <c r="P9" s="14"/>
      <c r="Q9" s="14"/>
      <c r="R9" s="68"/>
    </row>
    <row r="10" spans="1:29" ht="260.39999999999998" customHeight="1" thickBot="1">
      <c r="A10" s="10"/>
      <c r="B10" s="170" t="s">
        <v>111</v>
      </c>
      <c r="C10" s="171"/>
      <c r="D10" s="172"/>
      <c r="E10" s="170" t="s">
        <v>87</v>
      </c>
      <c r="F10" s="171"/>
      <c r="G10" s="172"/>
      <c r="H10" s="173" t="s">
        <v>56</v>
      </c>
      <c r="I10" s="174"/>
      <c r="J10" s="174"/>
      <c r="K10" s="174"/>
      <c r="L10" s="175"/>
      <c r="M10" s="11"/>
      <c r="N10" s="11"/>
      <c r="O10" s="11"/>
      <c r="P10" s="14"/>
      <c r="Q10" s="14"/>
      <c r="R10" s="68"/>
    </row>
    <row r="11" spans="1:29" s="137" customFormat="1" ht="99.9" customHeight="1" thickBot="1">
      <c r="A11" s="10"/>
      <c r="B11" s="161"/>
      <c r="C11" s="162"/>
      <c r="D11" s="162"/>
      <c r="E11" s="162"/>
      <c r="F11" s="162"/>
      <c r="G11" s="162"/>
      <c r="H11" s="162"/>
      <c r="I11" s="162"/>
      <c r="J11" s="162"/>
      <c r="K11" s="162"/>
      <c r="L11" s="163"/>
      <c r="M11" s="11"/>
      <c r="N11" s="11"/>
      <c r="O11" s="11"/>
      <c r="P11" s="14"/>
      <c r="Q11" s="14"/>
      <c r="R11" s="68"/>
    </row>
    <row r="12" spans="1:29" ht="30" customHeight="1" thickBot="1">
      <c r="A12" s="10"/>
      <c r="B12" s="158" t="s">
        <v>110</v>
      </c>
      <c r="C12" s="159"/>
      <c r="D12" s="159"/>
      <c r="E12" s="159"/>
      <c r="F12" s="159"/>
      <c r="G12" s="160"/>
      <c r="H12" s="158">
        <v>50000</v>
      </c>
      <c r="I12" s="159"/>
      <c r="J12" s="159"/>
      <c r="K12" s="159"/>
      <c r="L12" s="160"/>
      <c r="M12" s="11"/>
      <c r="N12" s="11"/>
      <c r="O12" s="11"/>
      <c r="P12" s="14"/>
      <c r="Q12" s="14"/>
      <c r="R12" s="68"/>
    </row>
    <row r="13" spans="1:29" ht="13.5" customHeight="1" thickBot="1">
      <c r="A13" s="10"/>
      <c r="B13" s="11"/>
      <c r="C13" s="11"/>
      <c r="D13" s="11"/>
      <c r="E13" s="11"/>
      <c r="F13" s="11"/>
      <c r="G13" s="11"/>
      <c r="H13" s="11"/>
      <c r="I13" s="11"/>
      <c r="J13" s="11"/>
      <c r="K13" s="11"/>
      <c r="L13" s="11"/>
      <c r="M13" s="11"/>
      <c r="N13" s="12"/>
      <c r="O13" s="12"/>
      <c r="P13" s="14"/>
      <c r="Q13" s="14"/>
      <c r="R13" s="68"/>
      <c r="S13" s="183"/>
      <c r="T13" s="183"/>
    </row>
    <row r="14" spans="1:29" ht="99.9" customHeight="1" thickBot="1">
      <c r="A14" s="10"/>
      <c r="B14" s="164" t="s">
        <v>113</v>
      </c>
      <c r="C14" s="165"/>
      <c r="D14" s="165"/>
      <c r="E14" s="165"/>
      <c r="F14" s="165"/>
      <c r="G14" s="165"/>
      <c r="H14" s="165"/>
      <c r="I14" s="165"/>
      <c r="J14" s="165"/>
      <c r="K14" s="165"/>
      <c r="L14" s="166"/>
      <c r="M14" s="11"/>
      <c r="N14" s="11"/>
      <c r="O14" s="11"/>
      <c r="P14" s="14"/>
      <c r="Q14" s="14"/>
      <c r="R14" s="68"/>
      <c r="S14" s="183"/>
      <c r="T14" s="183"/>
    </row>
    <row r="15" spans="1:29" ht="21.6" customHeight="1" thickBot="1">
      <c r="A15" s="10"/>
      <c r="B15" s="167" t="s">
        <v>109</v>
      </c>
      <c r="C15" s="168"/>
      <c r="D15" s="168"/>
      <c r="E15" s="168"/>
      <c r="F15" s="168"/>
      <c r="G15" s="168"/>
      <c r="H15" s="168"/>
      <c r="I15" s="168"/>
      <c r="J15" s="168"/>
      <c r="K15" s="168"/>
      <c r="L15" s="169"/>
      <c r="M15" s="11"/>
      <c r="N15" s="11"/>
      <c r="O15" s="11"/>
      <c r="P15" s="14"/>
      <c r="Q15" s="14"/>
      <c r="R15" s="68"/>
      <c r="S15" s="183"/>
      <c r="T15" s="183"/>
    </row>
    <row r="16" spans="1:29" ht="260.39999999999998" customHeight="1" thickBot="1">
      <c r="A16" s="10"/>
      <c r="B16" s="170" t="s">
        <v>111</v>
      </c>
      <c r="C16" s="171"/>
      <c r="D16" s="172"/>
      <c r="E16" s="170" t="s">
        <v>87</v>
      </c>
      <c r="F16" s="171"/>
      <c r="G16" s="172"/>
      <c r="H16" s="173" t="s">
        <v>56</v>
      </c>
      <c r="I16" s="174"/>
      <c r="J16" s="174"/>
      <c r="K16" s="174"/>
      <c r="L16" s="175"/>
      <c r="M16" s="11"/>
      <c r="N16" s="11"/>
      <c r="O16" s="11"/>
      <c r="P16" s="14"/>
      <c r="Q16" s="14"/>
      <c r="R16" s="68"/>
      <c r="S16" s="183"/>
      <c r="T16" s="183"/>
    </row>
    <row r="17" spans="1:20" ht="99.9" customHeight="1" thickBot="1">
      <c r="B17" s="161"/>
      <c r="C17" s="162"/>
      <c r="D17" s="162"/>
      <c r="E17" s="162"/>
      <c r="F17" s="162"/>
      <c r="G17" s="162"/>
      <c r="H17" s="162"/>
      <c r="I17" s="162"/>
      <c r="J17" s="162"/>
      <c r="K17" s="162"/>
      <c r="L17" s="163"/>
      <c r="S17" s="183"/>
      <c r="T17" s="183"/>
    </row>
    <row r="18" spans="1:20" ht="30" customHeight="1" thickBot="1">
      <c r="A18" s="10"/>
      <c r="B18" s="158" t="s">
        <v>110</v>
      </c>
      <c r="C18" s="159"/>
      <c r="D18" s="159"/>
      <c r="E18" s="159"/>
      <c r="F18" s="159"/>
      <c r="G18" s="160"/>
      <c r="H18" s="158">
        <v>50000</v>
      </c>
      <c r="I18" s="159"/>
      <c r="J18" s="159"/>
      <c r="K18" s="159"/>
      <c r="L18" s="160"/>
      <c r="M18" s="11"/>
      <c r="N18" s="11"/>
      <c r="O18" s="11"/>
      <c r="P18" s="14"/>
      <c r="Q18" s="14"/>
      <c r="R18" s="68"/>
    </row>
    <row r="19" spans="1:20" ht="13.5" customHeight="1" thickBot="1">
      <c r="A19" s="10"/>
      <c r="M19" s="11"/>
      <c r="N19" s="11"/>
      <c r="O19" s="11"/>
      <c r="P19" s="14"/>
      <c r="Q19" s="14"/>
      <c r="R19" s="68"/>
    </row>
    <row r="20" spans="1:20" ht="99.9" customHeight="1" thickBot="1">
      <c r="A20" s="10"/>
      <c r="B20" s="164" t="s">
        <v>114</v>
      </c>
      <c r="C20" s="165"/>
      <c r="D20" s="165"/>
      <c r="E20" s="165"/>
      <c r="F20" s="165"/>
      <c r="G20" s="165"/>
      <c r="H20" s="165"/>
      <c r="I20" s="165"/>
      <c r="J20" s="165"/>
      <c r="K20" s="165"/>
      <c r="L20" s="166"/>
      <c r="M20" s="11"/>
      <c r="N20" s="11"/>
      <c r="O20" s="11"/>
      <c r="P20" s="14"/>
      <c r="Q20" s="14"/>
      <c r="R20" s="68"/>
    </row>
    <row r="21" spans="1:20" ht="30" customHeight="1" thickBot="1">
      <c r="A21" s="10"/>
      <c r="B21" s="167" t="s">
        <v>109</v>
      </c>
      <c r="C21" s="168"/>
      <c r="D21" s="168"/>
      <c r="E21" s="168"/>
      <c r="F21" s="168"/>
      <c r="G21" s="168"/>
      <c r="H21" s="168"/>
      <c r="I21" s="168"/>
      <c r="J21" s="168"/>
      <c r="K21" s="168"/>
      <c r="L21" s="169"/>
      <c r="M21" s="11"/>
      <c r="N21" s="11"/>
      <c r="O21" s="11"/>
      <c r="P21" s="14"/>
      <c r="Q21" s="14"/>
      <c r="R21" s="68"/>
    </row>
    <row r="22" spans="1:20" ht="260.39999999999998" customHeight="1" thickBot="1">
      <c r="B22" s="170" t="s">
        <v>111</v>
      </c>
      <c r="C22" s="171"/>
      <c r="D22" s="172"/>
      <c r="E22" s="170" t="s">
        <v>87</v>
      </c>
      <c r="F22" s="171"/>
      <c r="G22" s="172"/>
      <c r="H22" s="173" t="s">
        <v>56</v>
      </c>
      <c r="I22" s="174"/>
      <c r="J22" s="174"/>
      <c r="K22" s="174"/>
      <c r="L22" s="175"/>
    </row>
    <row r="23" spans="1:20" ht="99.9" customHeight="1" thickBot="1">
      <c r="B23" s="161"/>
      <c r="C23" s="162"/>
      <c r="D23" s="162"/>
      <c r="E23" s="162"/>
      <c r="F23" s="162"/>
      <c r="G23" s="162"/>
      <c r="H23" s="162"/>
      <c r="I23" s="162"/>
      <c r="J23" s="162"/>
      <c r="K23" s="162"/>
      <c r="L23" s="163"/>
    </row>
    <row r="24" spans="1:20" ht="30" customHeight="1" thickBot="1">
      <c r="B24" s="158" t="s">
        <v>110</v>
      </c>
      <c r="C24" s="159"/>
      <c r="D24" s="159"/>
      <c r="E24" s="159"/>
      <c r="F24" s="159"/>
      <c r="G24" s="160"/>
      <c r="H24" s="158">
        <v>50000</v>
      </c>
      <c r="I24" s="159"/>
      <c r="J24" s="159"/>
      <c r="K24" s="159"/>
      <c r="L24" s="160"/>
    </row>
  </sheetData>
  <sheetProtection formatCells="0" formatColumns="0" formatRows="0" insertColumns="0" insertRows="0" insertHyperlinks="0" deleteColumns="0" deleteRows="0" sort="0" autoFilter="0" pivotTables="0"/>
  <mergeCells count="31">
    <mergeCell ref="S13:T17"/>
    <mergeCell ref="B18:G18"/>
    <mergeCell ref="H18:L18"/>
    <mergeCell ref="B14:L14"/>
    <mergeCell ref="B15:L15"/>
    <mergeCell ref="B16:D16"/>
    <mergeCell ref="E16:G16"/>
    <mergeCell ref="H16:L16"/>
    <mergeCell ref="B1:O1"/>
    <mergeCell ref="G2:M4"/>
    <mergeCell ref="N2:O2"/>
    <mergeCell ref="N3:O3"/>
    <mergeCell ref="N4:O4"/>
    <mergeCell ref="B5:Q6"/>
    <mergeCell ref="H10:L10"/>
    <mergeCell ref="B8:L8"/>
    <mergeCell ref="B9:L9"/>
    <mergeCell ref="B12:G12"/>
    <mergeCell ref="H12:L12"/>
    <mergeCell ref="B10:D10"/>
    <mergeCell ref="E10:G10"/>
    <mergeCell ref="B24:G24"/>
    <mergeCell ref="H24:L24"/>
    <mergeCell ref="B11:L11"/>
    <mergeCell ref="B17:L17"/>
    <mergeCell ref="B23:L23"/>
    <mergeCell ref="B20:L20"/>
    <mergeCell ref="B21:L21"/>
    <mergeCell ref="B22:D22"/>
    <mergeCell ref="E22:G22"/>
    <mergeCell ref="H22:L22"/>
  </mergeCells>
  <pageMargins left="0.25" right="0.25" top="0.75" bottom="0.75" header="0.3" footer="0.3"/>
  <pageSetup paperSize="9" scale="36" orientation="portrait" r:id="rId1"/>
  <drawing r:id="rId2"/>
</worksheet>
</file>

<file path=xl/worksheets/sheet3.xml><?xml version="1.0" encoding="utf-8"?>
<worksheet xmlns="http://schemas.openxmlformats.org/spreadsheetml/2006/main" xmlns:r="http://schemas.openxmlformats.org/officeDocument/2006/relationships">
  <sheetPr codeName="Лист1">
    <tabColor theme="5" tint="-0.249977111117893"/>
    <pageSetUpPr fitToPage="1"/>
  </sheetPr>
  <dimension ref="A1:AC55"/>
  <sheetViews>
    <sheetView showGridLines="0" topLeftCell="A31" zoomScale="90" zoomScaleNormal="90" workbookViewId="0"/>
  </sheetViews>
  <sheetFormatPr defaultColWidth="14.44140625" defaultRowHeight="15" customHeight="1"/>
  <cols>
    <col min="1" max="1" width="4.44140625" customWidth="1"/>
    <col min="2" max="8" width="8.88671875" customWidth="1"/>
    <col min="9" max="9" width="16.5546875" customWidth="1"/>
    <col min="10" max="10" width="6.44140625" customWidth="1"/>
    <col min="11" max="11" width="9.109375" customWidth="1"/>
    <col min="12" max="12" width="12" customWidth="1"/>
    <col min="13" max="13" width="11" customWidth="1"/>
    <col min="14" max="14" width="8.88671875" customWidth="1"/>
    <col min="15" max="15" width="11.88671875" customWidth="1"/>
    <col min="16" max="16" width="10.109375" customWidth="1"/>
    <col min="17" max="29" width="8.88671875" customWidth="1"/>
  </cols>
  <sheetData>
    <row r="1" spans="1:29" ht="36" customHeight="1">
      <c r="A1" s="14"/>
      <c r="B1" s="178"/>
      <c r="C1" s="178"/>
      <c r="D1" s="178"/>
      <c r="E1" s="178"/>
      <c r="F1" s="178"/>
      <c r="G1" s="178"/>
      <c r="H1" s="178"/>
      <c r="I1" s="178"/>
      <c r="J1" s="178"/>
      <c r="K1" s="178"/>
      <c r="L1" s="178"/>
      <c r="M1" s="178"/>
      <c r="N1" s="178"/>
      <c r="O1" s="178"/>
      <c r="P1" s="14"/>
      <c r="Q1" s="10"/>
      <c r="R1" s="10"/>
      <c r="S1" s="10"/>
      <c r="T1" s="10"/>
      <c r="U1" s="10"/>
      <c r="V1" s="10"/>
      <c r="W1" s="10"/>
      <c r="X1" s="10"/>
      <c r="Y1" s="10"/>
      <c r="Z1" s="10"/>
      <c r="AA1" s="10"/>
      <c r="AB1" s="10"/>
      <c r="AC1" s="10"/>
    </row>
    <row r="2" spans="1:29" ht="18.75" customHeight="1">
      <c r="A2" s="14"/>
      <c r="B2" s="47" t="s">
        <v>0</v>
      </c>
      <c r="C2" s="44"/>
      <c r="D2" s="44"/>
      <c r="E2" s="44"/>
      <c r="F2" s="44"/>
      <c r="G2" s="179"/>
      <c r="H2" s="179"/>
      <c r="I2" s="179"/>
      <c r="J2" s="179"/>
      <c r="K2" s="179"/>
      <c r="L2" s="179"/>
      <c r="M2" s="179"/>
      <c r="N2" s="180"/>
      <c r="O2" s="180"/>
      <c r="P2" s="57"/>
      <c r="Q2" s="10"/>
      <c r="R2" s="10"/>
      <c r="S2" s="10"/>
      <c r="T2" s="10"/>
      <c r="U2" s="10"/>
      <c r="V2" s="10"/>
      <c r="W2" s="10"/>
      <c r="X2" s="10"/>
      <c r="Y2" s="10"/>
      <c r="Z2" s="10"/>
      <c r="AA2" s="10"/>
      <c r="AB2" s="10"/>
      <c r="AC2" s="10"/>
    </row>
    <row r="3" spans="1:29" ht="20.25" customHeight="1">
      <c r="A3" s="14"/>
      <c r="B3" s="44"/>
      <c r="C3" s="44"/>
      <c r="D3" s="44"/>
      <c r="E3" s="44"/>
      <c r="F3" s="44"/>
      <c r="G3" s="179"/>
      <c r="H3" s="179"/>
      <c r="I3" s="179"/>
      <c r="J3" s="179"/>
      <c r="K3" s="179"/>
      <c r="L3" s="179"/>
      <c r="M3" s="179"/>
      <c r="N3" s="180"/>
      <c r="O3" s="180"/>
      <c r="P3" s="57"/>
      <c r="Q3" s="10"/>
      <c r="R3" s="10"/>
      <c r="S3" s="10"/>
      <c r="T3" s="10"/>
      <c r="U3" s="10"/>
      <c r="V3" s="10"/>
      <c r="W3" s="10"/>
      <c r="X3" s="10"/>
      <c r="Y3" s="10"/>
      <c r="Z3" s="10"/>
      <c r="AA3" s="10"/>
      <c r="AB3" s="10"/>
      <c r="AC3" s="10"/>
    </row>
    <row r="4" spans="1:29" ht="21.75" customHeight="1">
      <c r="A4" s="14"/>
      <c r="B4" s="44"/>
      <c r="C4" s="44"/>
      <c r="D4" s="45"/>
      <c r="E4" s="45"/>
      <c r="F4" s="45"/>
      <c r="G4" s="179"/>
      <c r="H4" s="179"/>
      <c r="I4" s="179"/>
      <c r="J4" s="179"/>
      <c r="K4" s="179"/>
      <c r="L4" s="179"/>
      <c r="M4" s="179"/>
      <c r="N4" s="180"/>
      <c r="O4" s="180"/>
      <c r="P4" s="1"/>
    </row>
    <row r="5" spans="1:29" ht="9" customHeight="1">
      <c r="A5" s="48"/>
      <c r="B5" s="49"/>
      <c r="C5" s="46"/>
      <c r="D5" s="46"/>
      <c r="E5" s="46"/>
      <c r="F5" s="46"/>
      <c r="G5" s="179"/>
      <c r="H5" s="179"/>
      <c r="I5" s="179"/>
      <c r="J5" s="179"/>
      <c r="K5" s="179"/>
      <c r="L5" s="179"/>
      <c r="M5" s="179"/>
      <c r="N5" s="56"/>
      <c r="O5" s="56"/>
      <c r="P5" s="58"/>
      <c r="Q5" s="13"/>
      <c r="R5" s="13"/>
      <c r="S5" s="13"/>
      <c r="T5" s="13"/>
      <c r="U5" s="13"/>
      <c r="V5" s="13"/>
      <c r="W5" s="13"/>
      <c r="X5" s="13"/>
      <c r="Y5" s="13"/>
      <c r="Z5" s="13"/>
      <c r="AA5" s="13"/>
      <c r="AB5" s="13"/>
      <c r="AC5" s="13"/>
    </row>
    <row r="6" spans="1:29" ht="21" customHeight="1">
      <c r="A6" s="14"/>
      <c r="B6" s="273" t="s">
        <v>81</v>
      </c>
      <c r="C6" s="273"/>
      <c r="D6" s="273"/>
      <c r="E6" s="273"/>
      <c r="F6" s="273"/>
      <c r="G6" s="273"/>
      <c r="H6" s="273"/>
      <c r="I6" s="273"/>
      <c r="J6" s="273"/>
      <c r="K6" s="273"/>
      <c r="L6" s="273"/>
      <c r="M6" s="273"/>
      <c r="N6" s="273"/>
      <c r="O6" s="273"/>
      <c r="P6" s="72"/>
    </row>
    <row r="7" spans="1:29" ht="43.35" customHeight="1">
      <c r="A7" s="14"/>
      <c r="B7" s="273"/>
      <c r="C7" s="273"/>
      <c r="D7" s="273"/>
      <c r="E7" s="273"/>
      <c r="F7" s="273"/>
      <c r="G7" s="273"/>
      <c r="H7" s="273"/>
      <c r="I7" s="273"/>
      <c r="J7" s="273"/>
      <c r="K7" s="273"/>
      <c r="L7" s="273"/>
      <c r="M7" s="273"/>
      <c r="N7" s="273"/>
      <c r="O7" s="273"/>
      <c r="P7" s="72"/>
    </row>
    <row r="8" spans="1:29" s="34" customFormat="1" ht="47.4" customHeight="1">
      <c r="A8" s="10"/>
      <c r="B8" s="43"/>
      <c r="C8" s="268"/>
      <c r="D8" s="269"/>
      <c r="E8" s="269"/>
      <c r="F8" s="270"/>
      <c r="G8" s="271"/>
      <c r="H8" s="41"/>
      <c r="I8" s="42"/>
      <c r="J8" s="42"/>
      <c r="K8" s="42"/>
      <c r="L8" s="42"/>
      <c r="M8" s="43"/>
      <c r="N8" s="40"/>
      <c r="O8" s="40"/>
    </row>
    <row r="9" spans="1:29" s="34" customFormat="1" ht="26.4" customHeight="1">
      <c r="A9" s="10"/>
      <c r="B9" s="43"/>
      <c r="C9" s="269"/>
      <c r="D9" s="269"/>
      <c r="E9" s="269"/>
      <c r="F9" s="270"/>
      <c r="G9" s="272"/>
      <c r="H9" s="41"/>
      <c r="I9" s="42"/>
      <c r="J9" s="42"/>
      <c r="K9" s="42"/>
      <c r="L9" s="42"/>
      <c r="M9" s="43"/>
      <c r="N9" s="40"/>
      <c r="O9" s="40"/>
    </row>
    <row r="10" spans="1:29" ht="30" customHeight="1">
      <c r="A10" s="10"/>
      <c r="B10" s="248" t="s">
        <v>1</v>
      </c>
      <c r="C10" s="249"/>
      <c r="D10" s="249"/>
      <c r="E10" s="249"/>
      <c r="F10" s="248" t="s">
        <v>1</v>
      </c>
      <c r="G10" s="248"/>
      <c r="H10" s="248"/>
      <c r="I10" s="248"/>
      <c r="J10" s="248"/>
      <c r="K10" s="250" t="s">
        <v>1</v>
      </c>
      <c r="L10" s="250"/>
      <c r="M10" s="250"/>
      <c r="N10" s="250"/>
      <c r="O10" s="250"/>
      <c r="P10" s="10"/>
      <c r="Q10" s="10"/>
      <c r="R10" s="10"/>
      <c r="S10" s="10"/>
      <c r="T10" s="10"/>
      <c r="U10" s="10"/>
      <c r="V10" s="10"/>
      <c r="W10" s="10"/>
      <c r="X10" s="10"/>
      <c r="Y10" s="10"/>
      <c r="Z10" s="10"/>
      <c r="AA10" s="10"/>
      <c r="AB10" s="10"/>
      <c r="AC10" s="10"/>
    </row>
    <row r="11" spans="1:29" ht="18" customHeight="1">
      <c r="A11" s="10"/>
      <c r="B11" s="251" t="s">
        <v>2</v>
      </c>
      <c r="C11" s="252"/>
      <c r="D11" s="252"/>
      <c r="E11" s="253"/>
      <c r="F11" s="254" t="s">
        <v>3</v>
      </c>
      <c r="G11" s="252"/>
      <c r="H11" s="252"/>
      <c r="I11" s="252"/>
      <c r="J11" s="253"/>
      <c r="K11" s="254" t="s">
        <v>4</v>
      </c>
      <c r="L11" s="266"/>
      <c r="M11" s="266"/>
      <c r="N11" s="266"/>
      <c r="O11" s="267"/>
    </row>
    <row r="12" spans="1:29" ht="13.5" customHeight="1">
      <c r="A12" s="10"/>
      <c r="B12" s="23"/>
      <c r="C12" s="20"/>
      <c r="D12" s="20"/>
      <c r="E12" s="20"/>
      <c r="F12" s="21"/>
      <c r="G12" s="22"/>
      <c r="H12" s="22"/>
      <c r="I12" s="22"/>
      <c r="J12" s="27"/>
      <c r="K12" s="21"/>
      <c r="L12" s="22"/>
      <c r="M12" s="22"/>
      <c r="N12" s="22"/>
      <c r="O12" s="28"/>
    </row>
    <row r="13" spans="1:29" ht="14.25" customHeight="1">
      <c r="A13" s="10"/>
      <c r="B13" s="23"/>
      <c r="C13" s="20"/>
      <c r="D13" s="20"/>
      <c r="E13" s="20"/>
      <c r="F13" s="21"/>
      <c r="G13" s="22"/>
      <c r="H13" s="22"/>
      <c r="I13" s="22"/>
      <c r="J13" s="27"/>
      <c r="K13" s="21"/>
      <c r="L13" s="22"/>
      <c r="M13" s="22"/>
      <c r="N13" s="22"/>
      <c r="O13" s="28"/>
    </row>
    <row r="14" spans="1:29" ht="13.5" customHeight="1">
      <c r="A14" s="10"/>
      <c r="B14" s="23"/>
      <c r="C14" s="20"/>
      <c r="D14" s="20"/>
      <c r="E14" s="20"/>
      <c r="F14" s="21"/>
      <c r="G14" s="22"/>
      <c r="H14" s="22"/>
      <c r="I14" s="22"/>
      <c r="J14" s="27"/>
      <c r="K14" s="21"/>
      <c r="L14" s="22"/>
      <c r="M14" s="22"/>
      <c r="N14" s="22"/>
      <c r="O14" s="28"/>
    </row>
    <row r="15" spans="1:29" ht="13.5" customHeight="1">
      <c r="A15" s="10"/>
      <c r="B15" s="23"/>
      <c r="C15" s="20"/>
      <c r="D15" s="20"/>
      <c r="E15" s="20"/>
      <c r="F15" s="21"/>
      <c r="G15" s="22"/>
      <c r="H15" s="22"/>
      <c r="I15" s="22"/>
      <c r="J15" s="27"/>
      <c r="K15" s="21"/>
      <c r="L15" s="22"/>
      <c r="M15" s="22"/>
      <c r="N15" s="22"/>
      <c r="O15" s="28"/>
    </row>
    <row r="16" spans="1:29" ht="13.5" customHeight="1">
      <c r="A16" s="10"/>
      <c r="B16" s="23"/>
      <c r="C16" s="20"/>
      <c r="D16" s="20"/>
      <c r="E16" s="20"/>
      <c r="F16" s="21"/>
      <c r="G16" s="22"/>
      <c r="H16" s="22"/>
      <c r="I16" s="22"/>
      <c r="J16" s="27"/>
      <c r="K16" s="21"/>
      <c r="L16" s="22"/>
      <c r="M16" s="22"/>
      <c r="N16" s="22"/>
      <c r="O16" s="28"/>
    </row>
    <row r="17" spans="1:29" ht="13.5" customHeight="1">
      <c r="A17" s="10"/>
      <c r="B17" s="23"/>
      <c r="C17" s="20"/>
      <c r="D17" s="20"/>
      <c r="E17" s="20"/>
      <c r="F17" s="21"/>
      <c r="G17" s="22"/>
      <c r="H17" s="22"/>
      <c r="I17" s="22"/>
      <c r="J17" s="27"/>
      <c r="K17" s="21"/>
      <c r="L17" s="22"/>
      <c r="M17" s="22"/>
      <c r="N17" s="22"/>
      <c r="O17" s="28"/>
    </row>
    <row r="18" spans="1:29" ht="13.5" customHeight="1">
      <c r="A18" s="10"/>
      <c r="B18" s="23"/>
      <c r="C18" s="20"/>
      <c r="D18" s="20"/>
      <c r="E18" s="20"/>
      <c r="F18" s="21"/>
      <c r="G18" s="22"/>
      <c r="H18" s="22"/>
      <c r="I18" s="22"/>
      <c r="J18" s="27"/>
      <c r="K18" s="21"/>
      <c r="L18" s="22"/>
      <c r="M18" s="22"/>
      <c r="N18" s="22"/>
      <c r="O18" s="28"/>
    </row>
    <row r="19" spans="1:29" ht="13.5" customHeight="1">
      <c r="A19" s="10"/>
      <c r="B19" s="255" t="s">
        <v>5</v>
      </c>
      <c r="C19" s="252"/>
      <c r="D19" s="252"/>
      <c r="E19" s="256"/>
      <c r="F19" s="257" t="s">
        <v>6</v>
      </c>
      <c r="G19" s="252"/>
      <c r="H19" s="252"/>
      <c r="I19" s="252"/>
      <c r="J19" s="256"/>
      <c r="K19" s="257" t="s">
        <v>7</v>
      </c>
      <c r="L19" s="264"/>
      <c r="M19" s="264"/>
      <c r="N19" s="264"/>
      <c r="O19" s="265"/>
    </row>
    <row r="20" spans="1:29" ht="22.5" customHeight="1">
      <c r="A20" s="10"/>
      <c r="B20" s="258" t="s">
        <v>2</v>
      </c>
      <c r="C20" s="259"/>
      <c r="D20" s="259"/>
      <c r="E20" s="260"/>
      <c r="F20" s="261" t="s">
        <v>3</v>
      </c>
      <c r="G20" s="259"/>
      <c r="H20" s="259"/>
      <c r="I20" s="259"/>
      <c r="J20" s="260"/>
      <c r="K20" s="261" t="s">
        <v>4</v>
      </c>
      <c r="L20" s="262"/>
      <c r="M20" s="262"/>
      <c r="N20" s="262"/>
      <c r="O20" s="263"/>
    </row>
    <row r="21" spans="1:29" ht="17.25" customHeight="1">
      <c r="A21" s="10"/>
      <c r="B21" s="23"/>
      <c r="C21" s="20"/>
      <c r="D21" s="20"/>
      <c r="E21" s="20"/>
      <c r="F21" s="21"/>
      <c r="G21" s="22"/>
      <c r="H21" s="22"/>
      <c r="I21" s="22"/>
      <c r="J21" s="27"/>
      <c r="K21" s="21"/>
      <c r="L21" s="22"/>
      <c r="M21" s="22"/>
      <c r="N21" s="22"/>
      <c r="O21" s="28"/>
    </row>
    <row r="22" spans="1:29" ht="15.75" customHeight="1">
      <c r="A22" s="10"/>
      <c r="B22" s="23"/>
      <c r="C22" s="20"/>
      <c r="D22" s="20"/>
      <c r="E22" s="20"/>
      <c r="F22" s="21"/>
      <c r="G22" s="22"/>
      <c r="H22" s="22"/>
      <c r="I22" s="22"/>
      <c r="J22" s="27"/>
      <c r="K22" s="21"/>
      <c r="L22" s="22"/>
      <c r="M22" s="22"/>
      <c r="N22" s="22"/>
      <c r="O22" s="28"/>
    </row>
    <row r="23" spans="1:29" ht="13.5" customHeight="1">
      <c r="A23" s="10"/>
      <c r="B23" s="23"/>
      <c r="C23" s="20"/>
      <c r="D23" s="20"/>
      <c r="E23" s="20"/>
      <c r="F23" s="21"/>
      <c r="G23" s="22"/>
      <c r="H23" s="22"/>
      <c r="I23" s="22"/>
      <c r="J23" s="27"/>
      <c r="K23" s="21"/>
      <c r="L23" s="22"/>
      <c r="M23" s="22"/>
      <c r="N23" s="22"/>
      <c r="O23" s="28"/>
    </row>
    <row r="24" spans="1:29" ht="13.5" customHeight="1">
      <c r="A24" s="10"/>
      <c r="B24" s="23"/>
      <c r="C24" s="20"/>
      <c r="D24" s="20"/>
      <c r="E24" s="20"/>
      <c r="F24" s="21"/>
      <c r="G24" s="22"/>
      <c r="H24" s="22"/>
      <c r="I24" s="22"/>
      <c r="J24" s="27"/>
      <c r="K24" s="21"/>
      <c r="L24" s="22"/>
      <c r="M24" s="22"/>
      <c r="N24" s="22"/>
      <c r="O24" s="28"/>
    </row>
    <row r="25" spans="1:29" ht="13.5" customHeight="1">
      <c r="A25" s="10"/>
      <c r="B25" s="23"/>
      <c r="C25" s="20"/>
      <c r="D25" s="20"/>
      <c r="E25" s="20"/>
      <c r="F25" s="21"/>
      <c r="G25" s="22"/>
      <c r="H25" s="22"/>
      <c r="I25" s="22"/>
      <c r="J25" s="27"/>
      <c r="K25" s="21"/>
      <c r="L25" s="22"/>
      <c r="M25" s="22"/>
      <c r="N25" s="22"/>
      <c r="O25" s="28"/>
    </row>
    <row r="26" spans="1:29" ht="13.5" customHeight="1">
      <c r="A26" s="10"/>
      <c r="B26" s="23"/>
      <c r="C26" s="20"/>
      <c r="D26" s="20"/>
      <c r="E26" s="20"/>
      <c r="F26" s="21"/>
      <c r="G26" s="22"/>
      <c r="H26" s="22"/>
      <c r="I26" s="22"/>
      <c r="J26" s="27"/>
      <c r="K26" s="21"/>
      <c r="L26" s="22"/>
      <c r="M26" s="22"/>
      <c r="N26" s="22"/>
      <c r="O26" s="28"/>
    </row>
    <row r="27" spans="1:29" ht="13.5" customHeight="1">
      <c r="A27" s="10"/>
      <c r="B27" s="216" t="s">
        <v>8</v>
      </c>
      <c r="C27" s="217"/>
      <c r="D27" s="217"/>
      <c r="E27" s="218"/>
      <c r="F27" s="219" t="s">
        <v>9</v>
      </c>
      <c r="G27" s="217"/>
      <c r="H27" s="217"/>
      <c r="I27" s="217"/>
      <c r="J27" s="218"/>
      <c r="K27" s="220" t="s">
        <v>10</v>
      </c>
      <c r="L27" s="221"/>
      <c r="M27" s="221"/>
      <c r="N27" s="221"/>
      <c r="O27" s="222"/>
    </row>
    <row r="28" spans="1:29" ht="14.25" customHeight="1" thickBot="1">
      <c r="A28" s="10"/>
      <c r="B28" s="50"/>
      <c r="C28" s="51"/>
      <c r="D28" s="52"/>
      <c r="E28" s="52"/>
      <c r="F28" s="51"/>
      <c r="G28" s="51"/>
      <c r="H28" s="52"/>
      <c r="I28" s="52"/>
      <c r="J28" s="52"/>
      <c r="K28" s="51"/>
      <c r="L28" s="51"/>
      <c r="M28" s="52"/>
      <c r="N28" s="52"/>
      <c r="O28" s="53"/>
      <c r="P28" s="10"/>
      <c r="Q28" s="10"/>
      <c r="R28" s="10"/>
      <c r="S28" s="10"/>
      <c r="T28" s="10"/>
      <c r="U28" s="10"/>
      <c r="V28" s="10"/>
      <c r="W28" s="10"/>
      <c r="X28" s="10"/>
      <c r="Y28" s="10"/>
      <c r="Z28" s="10"/>
      <c r="AA28" s="10"/>
      <c r="AB28" s="10"/>
      <c r="AC28" s="10"/>
    </row>
    <row r="29" spans="1:29" ht="24.75" customHeight="1" thickBot="1">
      <c r="A29" s="10"/>
      <c r="B29" s="223" t="s">
        <v>11</v>
      </c>
      <c r="C29" s="224"/>
      <c r="D29" s="224"/>
      <c r="E29" s="224"/>
      <c r="F29" s="224"/>
      <c r="G29" s="224"/>
      <c r="H29" s="224"/>
      <c r="I29" s="224"/>
      <c r="J29" s="224"/>
      <c r="K29" s="224"/>
      <c r="L29" s="224"/>
      <c r="M29" s="224"/>
      <c r="N29" s="224"/>
      <c r="O29" s="225"/>
      <c r="P29" s="10"/>
      <c r="Q29" s="10"/>
      <c r="R29" s="10"/>
      <c r="S29" s="10"/>
      <c r="T29" s="10"/>
      <c r="U29" s="10"/>
      <c r="V29" s="10"/>
      <c r="W29" s="10"/>
      <c r="X29" s="10"/>
      <c r="Y29" s="10"/>
      <c r="Z29" s="10"/>
      <c r="AA29" s="10"/>
      <c r="AB29" s="10"/>
      <c r="AC29" s="10"/>
    </row>
    <row r="30" spans="1:29" ht="20.100000000000001" customHeight="1" thickBot="1">
      <c r="A30" s="10"/>
      <c r="B30" s="226" t="s">
        <v>12</v>
      </c>
      <c r="C30" s="227"/>
      <c r="D30" s="227"/>
      <c r="E30" s="227"/>
      <c r="F30" s="227"/>
      <c r="G30" s="227"/>
      <c r="H30" s="227"/>
      <c r="I30" s="232" t="s">
        <v>82</v>
      </c>
      <c r="J30" s="233"/>
      <c r="K30" s="233"/>
      <c r="L30" s="233"/>
      <c r="M30" s="62">
        <v>45000</v>
      </c>
      <c r="N30" s="234" t="s">
        <v>83</v>
      </c>
      <c r="O30" s="235"/>
      <c r="P30" s="10"/>
      <c r="Q30" s="10"/>
      <c r="R30" s="10"/>
      <c r="S30" s="10"/>
      <c r="T30" s="10"/>
      <c r="U30" s="10"/>
      <c r="V30" s="10"/>
      <c r="W30" s="10"/>
      <c r="X30" s="10"/>
      <c r="Y30" s="10"/>
      <c r="Z30" s="10"/>
      <c r="AA30" s="10"/>
      <c r="AB30" s="10"/>
      <c r="AC30" s="10"/>
    </row>
    <row r="31" spans="1:29" ht="18" customHeight="1" thickBot="1">
      <c r="A31" s="10"/>
      <c r="B31" s="228" t="s">
        <v>13</v>
      </c>
      <c r="C31" s="229"/>
      <c r="D31" s="229"/>
      <c r="E31" s="229"/>
      <c r="F31" s="229"/>
      <c r="G31" s="229"/>
      <c r="H31" s="229"/>
      <c r="I31" s="232" t="s">
        <v>84</v>
      </c>
      <c r="J31" s="233"/>
      <c r="K31" s="233"/>
      <c r="L31" s="233"/>
      <c r="M31" s="62">
        <v>44000</v>
      </c>
      <c r="N31" s="234" t="s">
        <v>83</v>
      </c>
      <c r="O31" s="235"/>
      <c r="P31" s="10"/>
      <c r="Q31" s="10"/>
      <c r="R31" s="10"/>
      <c r="S31" s="33"/>
      <c r="T31" s="10"/>
      <c r="U31" s="10"/>
      <c r="V31" s="10"/>
      <c r="W31" s="10"/>
      <c r="X31" s="10"/>
      <c r="Y31" s="10"/>
      <c r="Z31" s="10"/>
      <c r="AA31" s="10"/>
      <c r="AB31" s="10"/>
      <c r="AC31" s="10"/>
    </row>
    <row r="32" spans="1:29" ht="18" customHeight="1" thickBot="1">
      <c r="A32" s="10"/>
      <c r="B32" s="230"/>
      <c r="C32" s="231"/>
      <c r="D32" s="231"/>
      <c r="E32" s="231"/>
      <c r="F32" s="231"/>
      <c r="G32" s="231"/>
      <c r="H32" s="231"/>
      <c r="I32" s="232"/>
      <c r="J32" s="233"/>
      <c r="K32" s="233"/>
      <c r="L32" s="233"/>
      <c r="M32" s="63"/>
      <c r="N32" s="234"/>
      <c r="O32" s="235"/>
      <c r="P32" s="10"/>
      <c r="Q32" s="10"/>
      <c r="R32" s="10"/>
      <c r="S32" s="10"/>
      <c r="T32" s="10"/>
      <c r="U32" s="10"/>
      <c r="V32" s="10"/>
      <c r="W32" s="10"/>
      <c r="X32" s="10"/>
      <c r="Y32" s="10"/>
      <c r="Z32" s="10"/>
      <c r="AA32" s="10"/>
      <c r="AB32" s="10"/>
      <c r="AC32" s="10"/>
    </row>
    <row r="33" spans="1:29" ht="18" customHeight="1" thickBot="1">
      <c r="A33" s="10"/>
      <c r="B33" s="196"/>
      <c r="C33" s="197"/>
      <c r="D33" s="197"/>
      <c r="E33" s="197"/>
      <c r="F33" s="197"/>
      <c r="G33" s="197"/>
      <c r="H33" s="197"/>
      <c r="I33" s="197"/>
      <c r="J33" s="197"/>
      <c r="K33" s="197"/>
      <c r="L33" s="197"/>
      <c r="M33" s="197"/>
      <c r="N33" s="197"/>
      <c r="O33" s="198"/>
      <c r="P33" s="10"/>
      <c r="Q33" s="10"/>
      <c r="R33" s="10"/>
      <c r="S33" s="10"/>
      <c r="T33" s="10"/>
      <c r="U33" s="10"/>
      <c r="V33" s="10"/>
      <c r="W33" s="10"/>
      <c r="X33" s="10"/>
      <c r="Y33" s="10"/>
      <c r="Z33" s="10"/>
      <c r="AA33" s="10"/>
      <c r="AB33" s="10"/>
      <c r="AC33" s="10"/>
    </row>
    <row r="34" spans="1:29" ht="18" customHeight="1" thickBot="1">
      <c r="A34" s="10"/>
      <c r="B34" s="199" t="s">
        <v>14</v>
      </c>
      <c r="C34" s="200"/>
      <c r="D34" s="200"/>
      <c r="E34" s="200"/>
      <c r="F34" s="200"/>
      <c r="G34" s="200"/>
      <c r="H34" s="200"/>
      <c r="I34" s="210" t="s">
        <v>82</v>
      </c>
      <c r="J34" s="211"/>
      <c r="K34" s="211"/>
      <c r="L34" s="211"/>
      <c r="M34" s="64">
        <v>47000</v>
      </c>
      <c r="N34" s="214" t="s">
        <v>83</v>
      </c>
      <c r="O34" s="215"/>
      <c r="P34" s="10"/>
      <c r="Q34" s="10"/>
      <c r="R34" s="10"/>
      <c r="S34" s="10"/>
      <c r="T34" s="10"/>
      <c r="U34" s="10"/>
      <c r="V34" s="10"/>
      <c r="W34" s="10"/>
      <c r="X34" s="10"/>
      <c r="Y34" s="10"/>
      <c r="Z34" s="10"/>
      <c r="AA34" s="10"/>
      <c r="AB34" s="10"/>
      <c r="AC34" s="10"/>
    </row>
    <row r="35" spans="1:29" ht="18" customHeight="1" thickBot="1">
      <c r="A35" s="10"/>
      <c r="B35" s="201" t="s">
        <v>15</v>
      </c>
      <c r="C35" s="202"/>
      <c r="D35" s="202"/>
      <c r="E35" s="202"/>
      <c r="F35" s="202"/>
      <c r="G35" s="202"/>
      <c r="H35" s="202"/>
      <c r="I35" s="212" t="s">
        <v>84</v>
      </c>
      <c r="J35" s="213"/>
      <c r="K35" s="213"/>
      <c r="L35" s="213"/>
      <c r="M35" s="64">
        <v>46000</v>
      </c>
      <c r="N35" s="214" t="s">
        <v>83</v>
      </c>
      <c r="O35" s="215"/>
      <c r="P35" s="10"/>
      <c r="Q35" s="10"/>
      <c r="R35" s="10"/>
      <c r="S35" s="10"/>
      <c r="T35" s="10"/>
      <c r="U35" s="10"/>
      <c r="V35" s="10"/>
      <c r="W35" s="10"/>
      <c r="X35" s="10"/>
      <c r="Y35" s="10"/>
      <c r="Z35" s="10"/>
      <c r="AA35" s="10"/>
      <c r="AB35" s="10"/>
      <c r="AC35" s="10"/>
    </row>
    <row r="36" spans="1:29" ht="18" customHeight="1" thickBot="1">
      <c r="A36" s="10"/>
      <c r="B36" s="203" t="s">
        <v>16</v>
      </c>
      <c r="C36" s="204"/>
      <c r="D36" s="204"/>
      <c r="E36" s="204"/>
      <c r="F36" s="204"/>
      <c r="G36" s="204"/>
      <c r="H36" s="204"/>
      <c r="I36" s="210" t="s">
        <v>85</v>
      </c>
      <c r="J36" s="211"/>
      <c r="K36" s="211"/>
      <c r="L36" s="211"/>
      <c r="M36" s="65">
        <v>45000</v>
      </c>
      <c r="N36" s="214" t="s">
        <v>83</v>
      </c>
      <c r="O36" s="215"/>
      <c r="P36" s="10"/>
      <c r="Q36" s="10"/>
      <c r="R36" s="10"/>
      <c r="S36" s="10"/>
      <c r="T36" s="10"/>
      <c r="U36" s="10"/>
      <c r="V36" s="10"/>
      <c r="W36" s="10"/>
      <c r="X36" s="10"/>
      <c r="Y36" s="10"/>
      <c r="Z36" s="10"/>
      <c r="AA36" s="10"/>
      <c r="AB36" s="10"/>
      <c r="AC36" s="10"/>
    </row>
    <row r="37" spans="1:29" ht="21.75" customHeight="1" thickBot="1">
      <c r="A37" s="25"/>
      <c r="B37" s="205"/>
      <c r="C37" s="206"/>
      <c r="D37" s="206"/>
      <c r="E37" s="206"/>
      <c r="F37" s="206"/>
      <c r="G37" s="206"/>
      <c r="H37" s="206"/>
      <c r="I37" s="206"/>
      <c r="J37" s="206"/>
      <c r="K37" s="206"/>
      <c r="L37" s="206"/>
      <c r="M37" s="206"/>
      <c r="N37" s="206"/>
      <c r="O37" s="207"/>
      <c r="P37" s="10"/>
      <c r="Q37" s="10"/>
      <c r="R37" s="10"/>
      <c r="S37" s="10"/>
      <c r="T37" s="10"/>
      <c r="U37" s="10"/>
      <c r="V37" s="10"/>
      <c r="W37" s="10"/>
      <c r="X37" s="10"/>
      <c r="Y37" s="10"/>
      <c r="Z37" s="10"/>
      <c r="AA37" s="10"/>
      <c r="AB37" s="10"/>
      <c r="AC37" s="10"/>
    </row>
    <row r="38" spans="1:29" ht="19.5" customHeight="1" thickBot="1">
      <c r="A38" s="10"/>
      <c r="B38" s="208" t="s">
        <v>17</v>
      </c>
      <c r="C38" s="209"/>
      <c r="D38" s="209"/>
      <c r="E38" s="209"/>
      <c r="F38" s="209"/>
      <c r="G38" s="209"/>
      <c r="H38" s="209"/>
      <c r="I38" s="192" t="s">
        <v>82</v>
      </c>
      <c r="J38" s="193"/>
      <c r="K38" s="193"/>
      <c r="L38" s="193"/>
      <c r="M38" s="66">
        <v>51000</v>
      </c>
      <c r="N38" s="194" t="s">
        <v>83</v>
      </c>
      <c r="O38" s="195"/>
      <c r="P38" s="14"/>
      <c r="Q38" s="10"/>
      <c r="R38" s="10"/>
      <c r="S38" s="10"/>
      <c r="T38" s="10"/>
      <c r="U38" s="10"/>
      <c r="V38" s="10"/>
      <c r="W38" s="10"/>
      <c r="X38" s="10"/>
      <c r="Y38" s="10"/>
      <c r="Z38" s="10"/>
      <c r="AA38" s="10"/>
      <c r="AB38" s="10"/>
      <c r="AC38" s="10"/>
    </row>
    <row r="39" spans="1:29" ht="19.5" customHeight="1" thickBot="1">
      <c r="A39" s="32"/>
      <c r="B39" s="184" t="s">
        <v>18</v>
      </c>
      <c r="C39" s="185"/>
      <c r="D39" s="185"/>
      <c r="E39" s="185"/>
      <c r="F39" s="185"/>
      <c r="G39" s="185"/>
      <c r="H39" s="185"/>
      <c r="I39" s="192" t="s">
        <v>84</v>
      </c>
      <c r="J39" s="193"/>
      <c r="K39" s="193"/>
      <c r="L39" s="193"/>
      <c r="M39" s="66">
        <v>50000</v>
      </c>
      <c r="N39" s="194" t="s">
        <v>83</v>
      </c>
      <c r="O39" s="195"/>
      <c r="P39" s="32"/>
      <c r="Q39" s="32"/>
      <c r="R39" s="32"/>
      <c r="S39" s="32"/>
      <c r="T39" s="32"/>
      <c r="U39" s="32"/>
      <c r="V39" s="32"/>
      <c r="W39" s="32"/>
      <c r="X39" s="32"/>
      <c r="Y39" s="32"/>
      <c r="Z39" s="32"/>
      <c r="AA39" s="32"/>
      <c r="AB39" s="32"/>
      <c r="AC39" s="32"/>
    </row>
    <row r="40" spans="1:29" ht="19.5" customHeight="1" thickBot="1">
      <c r="A40" s="32"/>
      <c r="B40" s="186"/>
      <c r="C40" s="187"/>
      <c r="D40" s="187"/>
      <c r="E40" s="187"/>
      <c r="F40" s="187"/>
      <c r="G40" s="187"/>
      <c r="H40" s="188"/>
      <c r="I40" s="192" t="s">
        <v>85</v>
      </c>
      <c r="J40" s="193"/>
      <c r="K40" s="193"/>
      <c r="L40" s="193"/>
      <c r="M40" s="67">
        <v>49000</v>
      </c>
      <c r="N40" s="194" t="s">
        <v>83</v>
      </c>
      <c r="O40" s="195"/>
      <c r="R40" s="32"/>
      <c r="S40" s="32"/>
      <c r="T40" s="32"/>
      <c r="U40" s="32"/>
      <c r="V40" s="32"/>
      <c r="W40" s="32"/>
      <c r="X40" s="32"/>
      <c r="Y40" s="32"/>
      <c r="Z40" s="32"/>
      <c r="AA40" s="32"/>
      <c r="AB40" s="32"/>
      <c r="AC40" s="32"/>
    </row>
    <row r="41" spans="1:29" ht="22.5" customHeight="1" thickBot="1">
      <c r="A41" s="32"/>
      <c r="B41" s="189"/>
      <c r="C41" s="190"/>
      <c r="D41" s="190"/>
      <c r="E41" s="190"/>
      <c r="F41" s="190"/>
      <c r="G41" s="190"/>
      <c r="H41" s="190"/>
      <c r="I41" s="190"/>
      <c r="J41" s="190"/>
      <c r="K41" s="190"/>
      <c r="L41" s="190"/>
      <c r="M41" s="190"/>
      <c r="N41" s="190"/>
      <c r="O41" s="191"/>
      <c r="R41" s="32"/>
      <c r="S41" s="32"/>
      <c r="T41" s="32"/>
      <c r="U41" s="32"/>
      <c r="V41" s="32"/>
      <c r="W41" s="32"/>
      <c r="X41" s="32"/>
      <c r="Y41" s="32"/>
      <c r="Z41" s="32"/>
      <c r="AA41" s="32"/>
      <c r="AB41" s="32"/>
      <c r="AC41" s="32"/>
    </row>
    <row r="42" spans="1:29" ht="13.5" customHeight="1">
      <c r="A42" s="10"/>
      <c r="B42" s="236"/>
      <c r="C42" s="237"/>
      <c r="D42" s="237"/>
      <c r="E42" s="237"/>
      <c r="F42" s="237"/>
      <c r="G42" s="237"/>
      <c r="H42" s="237"/>
      <c r="I42" s="237"/>
      <c r="J42" s="237"/>
      <c r="K42" s="237"/>
      <c r="L42" s="238"/>
      <c r="M42" s="242"/>
      <c r="N42" s="243"/>
      <c r="O42" s="244"/>
    </row>
    <row r="43" spans="1:29" ht="45" customHeight="1" thickBot="1">
      <c r="A43" s="10"/>
      <c r="B43" s="239"/>
      <c r="C43" s="240"/>
      <c r="D43" s="240"/>
      <c r="E43" s="240"/>
      <c r="F43" s="240"/>
      <c r="G43" s="240"/>
      <c r="H43" s="240"/>
      <c r="I43" s="240"/>
      <c r="J43" s="240"/>
      <c r="K43" s="240"/>
      <c r="L43" s="241"/>
      <c r="M43" s="245"/>
      <c r="N43" s="246"/>
      <c r="O43" s="247"/>
    </row>
    <row r="44" spans="1:29" ht="13.5" customHeight="1">
      <c r="A44" s="10"/>
      <c r="B44" s="11"/>
      <c r="C44" s="11"/>
      <c r="D44" s="11"/>
      <c r="E44" s="11"/>
      <c r="F44" s="11"/>
      <c r="G44" s="11"/>
      <c r="H44" s="11"/>
      <c r="I44" s="11"/>
      <c r="J44" s="11"/>
      <c r="K44" s="11"/>
      <c r="L44" s="11"/>
      <c r="M44" s="11"/>
      <c r="N44" s="11"/>
      <c r="O44" s="11"/>
    </row>
    <row r="45" spans="1:29" ht="13.5" customHeight="1">
      <c r="A45" s="10"/>
      <c r="B45" s="11"/>
      <c r="C45" s="11"/>
      <c r="D45" s="11"/>
      <c r="E45" s="11"/>
      <c r="F45" s="11"/>
      <c r="G45" s="11"/>
      <c r="H45" s="11"/>
      <c r="I45" s="11"/>
      <c r="J45" s="11"/>
      <c r="K45" s="11"/>
      <c r="L45" s="11"/>
      <c r="M45" s="11"/>
      <c r="N45" s="11"/>
      <c r="O45" s="11"/>
    </row>
    <row r="46" spans="1:29" ht="13.5" customHeight="1">
      <c r="A46" s="10"/>
      <c r="B46" s="11"/>
      <c r="C46" s="11"/>
      <c r="D46" s="11"/>
      <c r="E46" s="11"/>
      <c r="F46" s="11"/>
      <c r="G46" s="11"/>
      <c r="H46" s="11"/>
      <c r="I46" s="11"/>
      <c r="J46" s="11"/>
      <c r="K46" s="11"/>
      <c r="L46" s="11"/>
      <c r="M46" s="11"/>
      <c r="N46" s="11"/>
      <c r="O46" s="11"/>
    </row>
    <row r="47" spans="1:29" ht="13.5" customHeight="1">
      <c r="A47" s="10"/>
      <c r="B47" s="11"/>
      <c r="C47" s="11"/>
      <c r="D47" s="11"/>
      <c r="E47" s="11"/>
      <c r="F47" s="11"/>
      <c r="G47" s="11"/>
      <c r="H47" s="11"/>
      <c r="I47" s="11"/>
      <c r="J47" s="11"/>
      <c r="K47" s="11"/>
      <c r="L47" s="11"/>
      <c r="M47" s="11"/>
      <c r="N47" s="11"/>
      <c r="O47" s="11"/>
    </row>
    <row r="48" spans="1:29" ht="13.5" customHeight="1">
      <c r="A48" s="10"/>
      <c r="B48" s="11"/>
      <c r="C48" s="11"/>
      <c r="D48" s="11"/>
      <c r="E48" s="11"/>
      <c r="F48" s="11"/>
      <c r="G48" s="11"/>
      <c r="H48" s="11"/>
      <c r="I48" s="11"/>
      <c r="J48" s="11"/>
      <c r="K48" s="11"/>
      <c r="L48" s="11"/>
      <c r="M48" s="11"/>
      <c r="N48" s="11"/>
      <c r="O48" s="11"/>
    </row>
    <row r="49" spans="1:15" ht="13.5" customHeight="1">
      <c r="A49" s="10"/>
      <c r="B49" s="11"/>
      <c r="C49" s="11"/>
      <c r="D49" s="11"/>
      <c r="E49" s="11"/>
      <c r="F49" s="11"/>
      <c r="G49" s="11"/>
      <c r="H49" s="11"/>
      <c r="I49" s="11"/>
      <c r="J49" s="11"/>
      <c r="K49" s="11"/>
      <c r="L49" s="11"/>
      <c r="M49" s="11"/>
      <c r="N49" s="11"/>
      <c r="O49" s="11"/>
    </row>
    <row r="50" spans="1:15" ht="15" customHeight="1">
      <c r="B50" s="11"/>
      <c r="C50" s="11"/>
      <c r="D50" s="11"/>
      <c r="E50" s="11"/>
      <c r="F50" s="11"/>
      <c r="G50" s="11"/>
      <c r="H50" s="11"/>
      <c r="I50" s="11"/>
      <c r="J50" s="11"/>
      <c r="K50" s="11"/>
      <c r="L50" s="11"/>
      <c r="M50" s="11"/>
      <c r="N50" s="11"/>
      <c r="O50" s="11"/>
    </row>
    <row r="51" spans="1:15" ht="15" customHeight="1">
      <c r="B51" s="11"/>
      <c r="C51" s="11"/>
      <c r="D51" s="11"/>
      <c r="E51" s="11"/>
      <c r="F51" s="11"/>
      <c r="G51" s="11"/>
      <c r="H51" s="11"/>
      <c r="I51" s="11"/>
      <c r="J51" s="11"/>
      <c r="K51" s="11"/>
      <c r="L51" s="11"/>
      <c r="M51" s="11"/>
      <c r="N51" s="11"/>
      <c r="O51" s="11"/>
    </row>
    <row r="52" spans="1:15" ht="15" customHeight="1">
      <c r="B52" s="11"/>
      <c r="C52" s="11"/>
      <c r="D52" s="11"/>
      <c r="E52" s="11"/>
      <c r="F52" s="11"/>
      <c r="G52" s="11"/>
      <c r="H52" s="11"/>
      <c r="I52" s="11"/>
      <c r="J52" s="11"/>
      <c r="K52" s="11"/>
      <c r="L52" s="11"/>
      <c r="M52" s="11"/>
      <c r="N52" s="11"/>
      <c r="O52" s="11"/>
    </row>
    <row r="53" spans="1:15" ht="15" customHeight="1">
      <c r="B53" s="11"/>
      <c r="C53" s="11"/>
      <c r="D53" s="11"/>
      <c r="E53" s="11"/>
      <c r="F53" s="11"/>
      <c r="G53" s="11"/>
      <c r="H53" s="11"/>
      <c r="I53" s="11"/>
      <c r="J53" s="11"/>
      <c r="K53" s="11"/>
      <c r="L53" s="11"/>
      <c r="M53" s="11"/>
      <c r="N53" s="11"/>
      <c r="O53" s="11"/>
    </row>
    <row r="54" spans="1:15" ht="15" customHeight="1">
      <c r="B54" s="11"/>
      <c r="C54" s="11"/>
      <c r="D54" s="11"/>
      <c r="E54" s="11"/>
      <c r="F54" s="11"/>
      <c r="G54" s="11"/>
      <c r="H54" s="11"/>
      <c r="I54" s="11"/>
      <c r="J54" s="11"/>
      <c r="K54" s="11"/>
      <c r="L54" s="11"/>
      <c r="M54" s="11"/>
      <c r="N54" s="11"/>
      <c r="O54" s="11"/>
    </row>
    <row r="55" spans="1:15" ht="15" customHeight="1">
      <c r="B55" s="11"/>
      <c r="C55" s="11"/>
      <c r="D55" s="11"/>
      <c r="E55" s="11"/>
      <c r="F55" s="11"/>
      <c r="G55" s="11"/>
      <c r="H55" s="11"/>
      <c r="I55" s="11"/>
      <c r="J55" s="11"/>
      <c r="K55" s="11"/>
      <c r="L55" s="11"/>
      <c r="M55" s="11"/>
      <c r="N55" s="11"/>
      <c r="O55" s="11"/>
    </row>
  </sheetData>
  <sheetProtection formatCells="0" formatColumns="0" formatRows="0" insertColumns="0" insertRows="0" insertHyperlinks="0" deleteColumns="0" deleteRows="0" sort="0" autoFilter="0" pivotTables="0"/>
  <mergeCells count="56">
    <mergeCell ref="N32:O32"/>
    <mergeCell ref="N36:O36"/>
    <mergeCell ref="N40:O40"/>
    <mergeCell ref="B42:L43"/>
    <mergeCell ref="M42:O43"/>
    <mergeCell ref="B1:O1"/>
    <mergeCell ref="B10:E10"/>
    <mergeCell ref="F10:J10"/>
    <mergeCell ref="K10:O10"/>
    <mergeCell ref="B11:E11"/>
    <mergeCell ref="F11:J11"/>
    <mergeCell ref="B19:E19"/>
    <mergeCell ref="F19:J19"/>
    <mergeCell ref="B20:E20"/>
    <mergeCell ref="F20:J20"/>
    <mergeCell ref="K20:O20"/>
    <mergeCell ref="K19:O19"/>
    <mergeCell ref="K11:O11"/>
    <mergeCell ref="C8:F9"/>
    <mergeCell ref="G8:G9"/>
    <mergeCell ref="G2:M5"/>
    <mergeCell ref="N2:O2"/>
    <mergeCell ref="N3:O3"/>
    <mergeCell ref="N4:O4"/>
    <mergeCell ref="B6:O7"/>
    <mergeCell ref="B27:E27"/>
    <mergeCell ref="F27:J27"/>
    <mergeCell ref="K27:O27"/>
    <mergeCell ref="B29:O29"/>
    <mergeCell ref="B30:H30"/>
    <mergeCell ref="B31:H31"/>
    <mergeCell ref="B32:H32"/>
    <mergeCell ref="I30:L30"/>
    <mergeCell ref="I31:L31"/>
    <mergeCell ref="I32:L32"/>
    <mergeCell ref="N30:O30"/>
    <mergeCell ref="N31:O31"/>
    <mergeCell ref="B33:O33"/>
    <mergeCell ref="B34:H34"/>
    <mergeCell ref="B35:H35"/>
    <mergeCell ref="B36:H36"/>
    <mergeCell ref="B37:O37"/>
    <mergeCell ref="B38:H38"/>
    <mergeCell ref="I34:L34"/>
    <mergeCell ref="I35:L35"/>
    <mergeCell ref="I36:L36"/>
    <mergeCell ref="I38:L38"/>
    <mergeCell ref="N34:O34"/>
    <mergeCell ref="N35:O35"/>
    <mergeCell ref="N38:O38"/>
    <mergeCell ref="B39:H39"/>
    <mergeCell ref="B40:H40"/>
    <mergeCell ref="B41:O41"/>
    <mergeCell ref="I39:L39"/>
    <mergeCell ref="I40:L40"/>
    <mergeCell ref="N39:O39"/>
  </mergeCells>
  <pageMargins left="0.25" right="0.25" top="0.75" bottom="0.75" header="0.3" footer="0.3"/>
  <pageSetup paperSize="9" scale="36" orientation="portrait" r:id="rId1"/>
  <drawing r:id="rId2"/>
</worksheet>
</file>

<file path=xl/worksheets/sheet4.xml><?xml version="1.0" encoding="utf-8"?>
<worksheet xmlns="http://schemas.openxmlformats.org/spreadsheetml/2006/main" xmlns:r="http://schemas.openxmlformats.org/officeDocument/2006/relationships">
  <sheetPr codeName="Лист3"/>
  <dimension ref="A1:V32"/>
  <sheetViews>
    <sheetView showGridLines="0" topLeftCell="A38" workbookViewId="0"/>
  </sheetViews>
  <sheetFormatPr defaultColWidth="9" defaultRowHeight="14.4"/>
  <cols>
    <col min="1" max="1" width="4.44140625" style="3" customWidth="1"/>
    <col min="2" max="4" width="8.88671875" style="3" customWidth="1"/>
    <col min="5" max="5" width="12.88671875" style="3" customWidth="1"/>
    <col min="6" max="8" width="8.88671875" style="3" customWidth="1"/>
    <col min="9" max="9" width="10.109375" style="3" customWidth="1"/>
    <col min="10" max="10" width="9.88671875" style="3" bestFit="1" customWidth="1"/>
    <col min="11" max="11" width="9.109375" style="3" customWidth="1"/>
    <col min="12" max="12" width="17.109375" style="3" customWidth="1"/>
    <col min="13" max="13" width="8.88671875" style="3" customWidth="1"/>
    <col min="14" max="14" width="2.88671875" style="3" customWidth="1"/>
    <col min="15" max="15" width="11.88671875" style="3" customWidth="1"/>
    <col min="19" max="19" width="6.5546875" customWidth="1"/>
    <col min="20" max="20" width="9.5546875" customWidth="1"/>
  </cols>
  <sheetData>
    <row r="1" spans="1:22" ht="20.399999999999999">
      <c r="B1" s="55"/>
      <c r="C1" s="59"/>
      <c r="D1" s="59"/>
      <c r="E1" s="59"/>
      <c r="F1" s="59"/>
      <c r="G1" s="59"/>
      <c r="H1" s="59"/>
      <c r="I1" s="59"/>
      <c r="J1" s="59"/>
      <c r="K1" s="59"/>
      <c r="L1" s="59"/>
      <c r="M1" s="59"/>
      <c r="N1" s="59"/>
      <c r="O1" s="59"/>
      <c r="P1" s="4"/>
      <c r="Q1" s="4"/>
      <c r="R1" s="4"/>
      <c r="S1" s="4"/>
      <c r="T1" s="4"/>
    </row>
    <row r="2" spans="1:22" ht="17.399999999999999" customHeight="1">
      <c r="B2" s="16"/>
      <c r="C2" s="17"/>
      <c r="D2" s="17"/>
      <c r="E2" s="17"/>
      <c r="F2" s="17"/>
      <c r="G2" s="18"/>
      <c r="H2" s="18"/>
      <c r="I2" s="60"/>
      <c r="J2" s="60"/>
      <c r="K2" s="60"/>
      <c r="L2" s="60"/>
      <c r="M2" s="60"/>
      <c r="N2" s="35"/>
      <c r="O2" s="35"/>
      <c r="P2" s="4"/>
      <c r="Q2" s="4"/>
      <c r="R2" s="4"/>
      <c r="S2" s="4"/>
      <c r="T2" s="4"/>
    </row>
    <row r="3" spans="1:22" ht="43.5" customHeight="1">
      <c r="B3" s="17"/>
      <c r="C3" s="17"/>
      <c r="D3" s="17"/>
      <c r="E3" s="17"/>
      <c r="F3" s="17"/>
      <c r="G3" s="61"/>
      <c r="H3" s="60"/>
      <c r="I3" s="60"/>
      <c r="J3" s="60"/>
      <c r="K3" s="60"/>
      <c r="L3" s="60"/>
      <c r="M3" s="60"/>
      <c r="N3" s="60"/>
      <c r="O3" s="60"/>
      <c r="P3" s="4"/>
      <c r="Q3" s="4"/>
      <c r="R3" s="4"/>
      <c r="S3" s="4"/>
      <c r="T3" s="4"/>
    </row>
    <row r="4" spans="1:22" ht="14.1" customHeight="1">
      <c r="A4" s="10"/>
      <c r="B4" s="54"/>
      <c r="C4" s="36"/>
      <c r="D4" s="36"/>
      <c r="E4" s="36"/>
      <c r="F4" s="36"/>
      <c r="G4" s="36"/>
      <c r="H4" s="36"/>
      <c r="I4" s="36"/>
      <c r="J4" s="36"/>
      <c r="K4" s="36"/>
      <c r="L4" s="36"/>
      <c r="M4" s="36"/>
      <c r="N4" s="36"/>
      <c r="O4" s="36"/>
      <c r="P4" s="4"/>
      <c r="Q4" s="4"/>
      <c r="R4" s="4"/>
      <c r="S4" s="4"/>
      <c r="T4" s="4"/>
    </row>
    <row r="5" spans="1:22" ht="18.600000000000001" customHeight="1" thickBot="1">
      <c r="A5" s="10"/>
      <c r="B5" s="54"/>
      <c r="C5" s="36"/>
      <c r="D5" s="36"/>
      <c r="E5" s="36"/>
      <c r="F5" s="36"/>
      <c r="G5" s="36"/>
      <c r="H5" s="36"/>
      <c r="I5" s="36"/>
      <c r="J5" s="36"/>
      <c r="K5" s="36"/>
      <c r="L5" s="36"/>
      <c r="M5" s="36"/>
      <c r="N5" s="36"/>
      <c r="O5" s="36"/>
      <c r="P5" s="4"/>
      <c r="Q5" s="4"/>
      <c r="R5" s="4"/>
      <c r="S5" s="4"/>
      <c r="T5" s="4"/>
    </row>
    <row r="6" spans="1:22" s="38" customFormat="1" ht="36" customHeight="1">
      <c r="A6" s="33"/>
      <c r="B6" s="280" t="s">
        <v>86</v>
      </c>
      <c r="C6" s="281"/>
      <c r="D6" s="281"/>
      <c r="E6" s="281"/>
      <c r="F6" s="281"/>
      <c r="G6" s="281"/>
      <c r="H6" s="281"/>
      <c r="I6" s="281"/>
      <c r="J6" s="281"/>
      <c r="K6" s="281"/>
      <c r="L6" s="281"/>
      <c r="M6" s="281"/>
      <c r="N6" s="281"/>
      <c r="O6" s="281"/>
      <c r="P6" s="281"/>
      <c r="Q6" s="281"/>
      <c r="R6" s="281"/>
      <c r="S6" s="281"/>
      <c r="T6" s="282"/>
      <c r="U6" s="138"/>
    </row>
    <row r="7" spans="1:22" s="34" customFormat="1" ht="31.65" customHeight="1">
      <c r="A7" s="10"/>
      <c r="B7" s="283"/>
      <c r="C7" s="284"/>
      <c r="D7" s="284"/>
      <c r="E7" s="284"/>
      <c r="F7" s="284"/>
      <c r="G7" s="284"/>
      <c r="H7" s="284"/>
      <c r="I7" s="284"/>
      <c r="J7" s="284"/>
      <c r="K7" s="284"/>
      <c r="L7" s="284"/>
      <c r="M7" s="284"/>
      <c r="N7" s="284"/>
      <c r="O7" s="284"/>
      <c r="P7" s="284"/>
      <c r="Q7" s="284"/>
      <c r="R7" s="284"/>
      <c r="S7" s="284"/>
      <c r="T7" s="285"/>
      <c r="U7" s="138"/>
      <c r="V7" s="138"/>
    </row>
    <row r="8" spans="1:22" s="34" customFormat="1" ht="15" customHeight="1">
      <c r="A8" s="10"/>
      <c r="B8" s="283"/>
      <c r="C8" s="284"/>
      <c r="D8" s="284"/>
      <c r="E8" s="284"/>
      <c r="F8" s="284"/>
      <c r="G8" s="284"/>
      <c r="H8" s="284"/>
      <c r="I8" s="284"/>
      <c r="J8" s="284"/>
      <c r="K8" s="284"/>
      <c r="L8" s="284"/>
      <c r="M8" s="284"/>
      <c r="N8" s="284"/>
      <c r="O8" s="284"/>
      <c r="P8" s="284"/>
      <c r="Q8" s="284"/>
      <c r="R8" s="284"/>
      <c r="S8" s="284"/>
      <c r="T8" s="285"/>
      <c r="U8" s="138"/>
      <c r="V8" s="138"/>
    </row>
    <row r="9" spans="1:22" s="34" customFormat="1" ht="15" customHeight="1" thickBot="1">
      <c r="A9" s="10"/>
      <c r="B9" s="286"/>
      <c r="C9" s="287"/>
      <c r="D9" s="287"/>
      <c r="E9" s="287"/>
      <c r="F9" s="287"/>
      <c r="G9" s="287"/>
      <c r="H9" s="287"/>
      <c r="I9" s="287"/>
      <c r="J9" s="287"/>
      <c r="K9" s="287"/>
      <c r="L9" s="287"/>
      <c r="M9" s="287"/>
      <c r="N9" s="287"/>
      <c r="O9" s="287"/>
      <c r="P9" s="287"/>
      <c r="Q9" s="287"/>
      <c r="R9" s="287"/>
      <c r="S9" s="287"/>
      <c r="T9" s="288"/>
      <c r="U9" s="138"/>
      <c r="V9" s="138"/>
    </row>
    <row r="10" spans="1:22" ht="25.5" customHeight="1" thickBot="1">
      <c r="A10" s="10"/>
      <c r="B10" s="138"/>
      <c r="C10" s="138"/>
      <c r="D10" s="138"/>
      <c r="E10" s="138"/>
      <c r="F10" s="138"/>
      <c r="G10" s="138"/>
      <c r="H10" s="138"/>
      <c r="I10" s="138"/>
      <c r="J10" s="138"/>
      <c r="K10" s="138"/>
      <c r="L10" s="138"/>
      <c r="M10" s="138"/>
      <c r="N10" s="138"/>
      <c r="O10" s="138"/>
      <c r="P10" s="138"/>
      <c r="Q10" s="138"/>
      <c r="R10" s="138"/>
      <c r="S10" s="138"/>
      <c r="T10" s="138"/>
      <c r="U10" s="138"/>
      <c r="V10" s="138"/>
    </row>
    <row r="11" spans="1:22" s="15" customFormat="1" ht="18" thickBot="1">
      <c r="A11" s="19"/>
      <c r="B11" s="292" t="s">
        <v>2</v>
      </c>
      <c r="C11" s="293"/>
      <c r="D11" s="293"/>
      <c r="E11" s="293"/>
      <c r="F11" s="294" t="s">
        <v>2</v>
      </c>
      <c r="G11" s="293"/>
      <c r="H11" s="293"/>
      <c r="I11" s="293"/>
      <c r="J11" s="293"/>
      <c r="K11" s="294" t="s">
        <v>4</v>
      </c>
      <c r="L11" s="294"/>
      <c r="M11" s="294"/>
      <c r="N11" s="294"/>
      <c r="O11" s="294"/>
      <c r="P11" s="294" t="s">
        <v>3</v>
      </c>
      <c r="Q11" s="294"/>
      <c r="R11" s="294"/>
      <c r="S11" s="294"/>
      <c r="T11" s="295"/>
    </row>
    <row r="12" spans="1:22">
      <c r="B12" s="289" t="s">
        <v>90</v>
      </c>
      <c r="C12" s="274"/>
      <c r="D12" s="274"/>
      <c r="E12" s="274"/>
      <c r="F12" s="274" t="s">
        <v>107</v>
      </c>
      <c r="G12" s="274"/>
      <c r="H12" s="274"/>
      <c r="I12" s="274"/>
      <c r="J12" s="274"/>
      <c r="K12" s="274" t="s">
        <v>55</v>
      </c>
      <c r="L12" s="274"/>
      <c r="M12" s="274"/>
      <c r="N12" s="274"/>
      <c r="O12" s="274"/>
      <c r="P12" s="274" t="s">
        <v>108</v>
      </c>
      <c r="Q12" s="274"/>
      <c r="R12" s="274"/>
      <c r="S12" s="274"/>
      <c r="T12" s="275"/>
    </row>
    <row r="13" spans="1:22">
      <c r="B13" s="290"/>
      <c r="C13" s="276"/>
      <c r="D13" s="276"/>
      <c r="E13" s="276"/>
      <c r="F13" s="276"/>
      <c r="G13" s="276"/>
      <c r="H13" s="276"/>
      <c r="I13" s="276"/>
      <c r="J13" s="276"/>
      <c r="K13" s="276"/>
      <c r="L13" s="276"/>
      <c r="M13" s="276"/>
      <c r="N13" s="276"/>
      <c r="O13" s="276"/>
      <c r="P13" s="276"/>
      <c r="Q13" s="276"/>
      <c r="R13" s="276"/>
      <c r="S13" s="276"/>
      <c r="T13" s="277"/>
    </row>
    <row r="14" spans="1:22">
      <c r="B14" s="290"/>
      <c r="C14" s="276"/>
      <c r="D14" s="276"/>
      <c r="E14" s="276"/>
      <c r="F14" s="276"/>
      <c r="G14" s="276"/>
      <c r="H14" s="276"/>
      <c r="I14" s="276"/>
      <c r="J14" s="276"/>
      <c r="K14" s="276"/>
      <c r="L14" s="276"/>
      <c r="M14" s="276"/>
      <c r="N14" s="276"/>
      <c r="O14" s="276"/>
      <c r="P14" s="276"/>
      <c r="Q14" s="276"/>
      <c r="R14" s="276"/>
      <c r="S14" s="276"/>
      <c r="T14" s="277"/>
    </row>
    <row r="15" spans="1:22">
      <c r="B15" s="290"/>
      <c r="C15" s="276"/>
      <c r="D15" s="276"/>
      <c r="E15" s="276"/>
      <c r="F15" s="276"/>
      <c r="G15" s="276"/>
      <c r="H15" s="276"/>
      <c r="I15" s="276"/>
      <c r="J15" s="276"/>
      <c r="K15" s="276"/>
      <c r="L15" s="276"/>
      <c r="M15" s="276"/>
      <c r="N15" s="276"/>
      <c r="O15" s="276"/>
      <c r="P15" s="276"/>
      <c r="Q15" s="276"/>
      <c r="R15" s="276"/>
      <c r="S15" s="276"/>
      <c r="T15" s="277"/>
    </row>
    <row r="16" spans="1:22">
      <c r="B16" s="290"/>
      <c r="C16" s="276"/>
      <c r="D16" s="276"/>
      <c r="E16" s="276"/>
      <c r="F16" s="276"/>
      <c r="G16" s="276"/>
      <c r="H16" s="276"/>
      <c r="I16" s="276"/>
      <c r="J16" s="276"/>
      <c r="K16" s="276"/>
      <c r="L16" s="276"/>
      <c r="M16" s="276"/>
      <c r="N16" s="276"/>
      <c r="O16" s="276"/>
      <c r="P16" s="276"/>
      <c r="Q16" s="276"/>
      <c r="R16" s="276"/>
      <c r="S16" s="276"/>
      <c r="T16" s="277"/>
    </row>
    <row r="17" spans="1:20">
      <c r="B17" s="290"/>
      <c r="C17" s="276"/>
      <c r="D17" s="276"/>
      <c r="E17" s="276"/>
      <c r="F17" s="276"/>
      <c r="G17" s="276"/>
      <c r="H17" s="276"/>
      <c r="I17" s="276"/>
      <c r="J17" s="276"/>
      <c r="K17" s="276"/>
      <c r="L17" s="276"/>
      <c r="M17" s="276"/>
      <c r="N17" s="276"/>
      <c r="O17" s="276"/>
      <c r="P17" s="276"/>
      <c r="Q17" s="276"/>
      <c r="R17" s="276"/>
      <c r="S17" s="276"/>
      <c r="T17" s="277"/>
    </row>
    <row r="18" spans="1:20">
      <c r="B18" s="290"/>
      <c r="C18" s="276"/>
      <c r="D18" s="276"/>
      <c r="E18" s="276"/>
      <c r="F18" s="276"/>
      <c r="G18" s="276"/>
      <c r="H18" s="276"/>
      <c r="I18" s="276"/>
      <c r="J18" s="276"/>
      <c r="K18" s="276"/>
      <c r="L18" s="276"/>
      <c r="M18" s="276"/>
      <c r="N18" s="276"/>
      <c r="O18" s="276"/>
      <c r="P18" s="276"/>
      <c r="Q18" s="276"/>
      <c r="R18" s="276"/>
      <c r="S18" s="276"/>
      <c r="T18" s="277"/>
    </row>
    <row r="19" spans="1:20" ht="15.6" customHeight="1" thickBot="1">
      <c r="B19" s="291"/>
      <c r="C19" s="278"/>
      <c r="D19" s="278"/>
      <c r="E19" s="278"/>
      <c r="F19" s="278"/>
      <c r="G19" s="278"/>
      <c r="H19" s="278"/>
      <c r="I19" s="278"/>
      <c r="J19" s="278"/>
      <c r="K19" s="278"/>
      <c r="L19" s="278"/>
      <c r="M19" s="278"/>
      <c r="N19" s="278"/>
      <c r="O19" s="278"/>
      <c r="P19" s="278"/>
      <c r="Q19" s="278"/>
      <c r="R19" s="278"/>
      <c r="S19" s="278"/>
      <c r="T19" s="279"/>
    </row>
    <row r="20" spans="1:20" ht="18" thickBot="1">
      <c r="B20" s="297"/>
      <c r="C20" s="298"/>
      <c r="D20" s="298"/>
      <c r="E20" s="298"/>
      <c r="F20" s="297"/>
      <c r="G20" s="298"/>
      <c r="H20" s="298"/>
      <c r="I20" s="298"/>
      <c r="J20" s="298"/>
      <c r="K20" s="297"/>
      <c r="L20" s="297"/>
      <c r="M20" s="297"/>
      <c r="N20" s="297"/>
      <c r="O20" s="297"/>
    </row>
    <row r="21" spans="1:20" ht="0.6" customHeight="1" thickBot="1">
      <c r="B21" s="130"/>
      <c r="C21" s="130"/>
      <c r="D21" s="130"/>
      <c r="E21" s="130"/>
      <c r="F21" s="131"/>
      <c r="G21" s="131"/>
      <c r="H21" s="131"/>
      <c r="I21" s="131"/>
      <c r="J21" s="131"/>
      <c r="K21" s="131"/>
      <c r="L21" s="131"/>
      <c r="M21" s="131"/>
      <c r="N21" s="131"/>
      <c r="O21" s="131"/>
    </row>
    <row r="22" spans="1:20" hidden="1">
      <c r="B22" s="130"/>
      <c r="C22" s="130"/>
      <c r="D22" s="130"/>
      <c r="E22" s="130"/>
      <c r="F22" s="131"/>
      <c r="G22" s="131"/>
      <c r="H22" s="131"/>
      <c r="I22" s="131"/>
      <c r="J22" s="131"/>
      <c r="K22" s="131"/>
      <c r="L22" s="131"/>
      <c r="M22" s="131"/>
      <c r="N22" s="131"/>
      <c r="O22" s="131"/>
    </row>
    <row r="23" spans="1:20" hidden="1">
      <c r="B23" s="130"/>
      <c r="C23" s="130"/>
      <c r="D23" s="130"/>
      <c r="E23" s="130"/>
      <c r="F23" s="131"/>
      <c r="G23" s="131"/>
      <c r="H23" s="131"/>
      <c r="I23" s="131"/>
      <c r="J23" s="131"/>
      <c r="K23" s="131"/>
      <c r="L23" s="131"/>
      <c r="M23" s="131"/>
      <c r="N23" s="131"/>
      <c r="O23" s="131"/>
    </row>
    <row r="24" spans="1:20" hidden="1">
      <c r="B24" s="130"/>
      <c r="C24" s="130"/>
      <c r="D24" s="130"/>
      <c r="E24" s="130"/>
      <c r="F24" s="131"/>
      <c r="G24" s="131"/>
      <c r="H24" s="131"/>
      <c r="I24" s="131"/>
      <c r="J24" s="131"/>
      <c r="K24" s="131"/>
      <c r="L24" s="131"/>
      <c r="M24" s="131"/>
      <c r="N24" s="131"/>
      <c r="O24" s="131"/>
    </row>
    <row r="25" spans="1:20" hidden="1">
      <c r="B25" s="130"/>
      <c r="C25" s="130"/>
      <c r="D25" s="130"/>
      <c r="E25" s="130"/>
      <c r="F25" s="131"/>
      <c r="G25" s="131"/>
      <c r="H25" s="131"/>
      <c r="I25" s="131"/>
      <c r="J25" s="131"/>
      <c r="K25" s="131"/>
      <c r="L25" s="131"/>
      <c r="M25" s="131"/>
      <c r="N25" s="131"/>
      <c r="O25" s="131"/>
    </row>
    <row r="26" spans="1:20" hidden="1">
      <c r="B26" s="130"/>
      <c r="C26" s="130"/>
      <c r="D26" s="130"/>
      <c r="E26" s="130"/>
      <c r="F26" s="131"/>
      <c r="G26" s="131"/>
      <c r="H26" s="131"/>
      <c r="I26" s="131"/>
      <c r="J26" s="131"/>
      <c r="K26" s="131"/>
      <c r="L26" s="131"/>
      <c r="M26" s="131"/>
      <c r="N26" s="131"/>
      <c r="O26" s="131"/>
    </row>
    <row r="27" spans="1:20" ht="15.6" hidden="1">
      <c r="B27" s="304"/>
      <c r="C27" s="298"/>
      <c r="D27" s="298"/>
      <c r="E27" s="298"/>
      <c r="F27" s="304"/>
      <c r="G27" s="298"/>
      <c r="H27" s="298"/>
      <c r="I27" s="298"/>
      <c r="J27" s="298"/>
      <c r="K27" s="304"/>
      <c r="L27" s="304"/>
      <c r="M27" s="304"/>
      <c r="N27" s="304"/>
      <c r="O27" s="304"/>
    </row>
    <row r="28" spans="1:20" ht="18" hidden="1">
      <c r="B28" s="132"/>
      <c r="C28" s="132"/>
      <c r="D28" s="133"/>
      <c r="E28" s="133"/>
      <c r="F28" s="132"/>
      <c r="G28" s="132"/>
      <c r="H28" s="133"/>
      <c r="I28" s="133"/>
      <c r="J28" s="133"/>
      <c r="K28" s="132"/>
      <c r="L28" s="132"/>
      <c r="M28" s="133"/>
      <c r="N28" s="133"/>
      <c r="O28" s="133"/>
    </row>
    <row r="29" spans="1:20" ht="30.6" customHeight="1">
      <c r="B29" s="299" t="s">
        <v>51</v>
      </c>
      <c r="C29" s="300"/>
      <c r="D29" s="300"/>
      <c r="E29" s="300"/>
      <c r="F29" s="301"/>
      <c r="G29" s="301"/>
      <c r="H29" s="301"/>
      <c r="I29" s="301"/>
      <c r="J29" s="139">
        <v>55000</v>
      </c>
      <c r="K29" s="302" t="s">
        <v>83</v>
      </c>
      <c r="L29" s="302"/>
      <c r="M29" s="302"/>
      <c r="N29" s="302"/>
      <c r="O29" s="303"/>
    </row>
    <row r="30" spans="1:20" ht="14.4" customHeight="1">
      <c r="B30" s="305"/>
      <c r="C30" s="306"/>
      <c r="D30" s="306"/>
      <c r="E30" s="306"/>
      <c r="F30" s="306"/>
      <c r="G30" s="306"/>
      <c r="H30" s="306"/>
      <c r="I30" s="306"/>
      <c r="J30" s="306"/>
      <c r="K30" s="306"/>
      <c r="L30" s="307"/>
      <c r="M30" s="311"/>
      <c r="N30" s="312"/>
      <c r="O30" s="313"/>
    </row>
    <row r="31" spans="1:20" ht="43.35" customHeight="1" thickBot="1">
      <c r="B31" s="308"/>
      <c r="C31" s="309"/>
      <c r="D31" s="309"/>
      <c r="E31" s="309"/>
      <c r="F31" s="309"/>
      <c r="G31" s="309"/>
      <c r="H31" s="309"/>
      <c r="I31" s="309"/>
      <c r="J31" s="309"/>
      <c r="K31" s="309"/>
      <c r="L31" s="310"/>
      <c r="M31" s="314"/>
      <c r="N31" s="315"/>
      <c r="O31" s="316"/>
    </row>
    <row r="32" spans="1:20">
      <c r="A32" s="24"/>
      <c r="B32" s="25"/>
      <c r="C32" s="25"/>
      <c r="D32" s="25"/>
      <c r="E32" s="25"/>
      <c r="F32" s="25"/>
      <c r="G32" s="25"/>
      <c r="H32" s="25"/>
      <c r="I32" s="25"/>
      <c r="J32" s="29"/>
      <c r="K32" s="29"/>
      <c r="L32" s="29"/>
      <c r="M32" s="30"/>
      <c r="N32" s="30"/>
      <c r="O32" s="30"/>
    </row>
  </sheetData>
  <sheetProtection formatCells="0" formatColumns="0" formatRows="0" insertColumns="0" insertRows="0" insertHyperlinks="0" deleteColumns="0" deleteRows="0" sort="0" autoFilter="0" pivotTables="0"/>
  <mergeCells count="20">
    <mergeCell ref="B27:E27"/>
    <mergeCell ref="F27:J27"/>
    <mergeCell ref="K27:O27"/>
    <mergeCell ref="B30:L31"/>
    <mergeCell ref="M30:O31"/>
    <mergeCell ref="B20:E20"/>
    <mergeCell ref="F20:J20"/>
    <mergeCell ref="K20:O20"/>
    <mergeCell ref="B29:E29"/>
    <mergeCell ref="F29:I29"/>
    <mergeCell ref="K29:O29"/>
    <mergeCell ref="P12:T19"/>
    <mergeCell ref="B6:T9"/>
    <mergeCell ref="B12:E19"/>
    <mergeCell ref="F12:J19"/>
    <mergeCell ref="K12:O19"/>
    <mergeCell ref="B11:E11"/>
    <mergeCell ref="F11:J11"/>
    <mergeCell ref="K11:O11"/>
    <mergeCell ref="P11:T1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codeName="Лист5">
    <tabColor theme="9" tint="0.39991454817346722"/>
  </sheetPr>
  <dimension ref="A1:AD100"/>
  <sheetViews>
    <sheetView showGridLines="0" topLeftCell="E28" workbookViewId="0">
      <selection activeCell="P38" sqref="P38"/>
    </sheetView>
  </sheetViews>
  <sheetFormatPr defaultColWidth="14.44140625" defaultRowHeight="15" customHeight="1"/>
  <cols>
    <col min="1" max="1" width="4.88671875" style="3" customWidth="1"/>
    <col min="2" max="2" width="27.44140625" style="3" customWidth="1"/>
    <col min="3" max="3" width="7.44140625" style="3" customWidth="1"/>
    <col min="4" max="4" width="11.44140625" style="3" customWidth="1"/>
    <col min="5" max="7" width="8.88671875" style="3" customWidth="1"/>
    <col min="8" max="8" width="5.88671875" style="3" customWidth="1"/>
    <col min="9" max="12" width="8.88671875" style="3" hidden="1" customWidth="1"/>
    <col min="13" max="13" width="10.109375" style="3" customWidth="1"/>
    <col min="14" max="15" width="8.88671875" style="3" customWidth="1"/>
    <col min="16" max="16" width="18.88671875" style="3" customWidth="1"/>
    <col min="17" max="22" width="8.88671875" style="3" customWidth="1"/>
    <col min="23" max="23" width="3.88671875" style="3" customWidth="1"/>
    <col min="24" max="25" width="8.88671875" style="3" hidden="1" customWidth="1"/>
    <col min="26" max="26" width="1.109375" style="3" customWidth="1"/>
    <col min="27" max="30" width="14.44140625" style="4"/>
  </cols>
  <sheetData>
    <row r="1" spans="1:26" ht="9.75" customHeight="1"/>
    <row r="2" spans="1:26" ht="13.5" customHeight="1">
      <c r="B2" s="5"/>
    </row>
    <row r="3" spans="1:26" ht="5.25" customHeight="1">
      <c r="A3" s="6"/>
      <c r="B3" s="7"/>
    </row>
    <row r="4" spans="1:26" ht="5.25" customHeight="1">
      <c r="B4" s="8"/>
    </row>
    <row r="5" spans="1:26" ht="13.5" customHeight="1">
      <c r="B5" s="296" t="s">
        <v>59</v>
      </c>
      <c r="C5" s="318"/>
      <c r="D5" s="318"/>
      <c r="E5" s="318"/>
      <c r="F5" s="318"/>
      <c r="G5" s="318"/>
      <c r="H5" s="318"/>
      <c r="I5" s="318"/>
      <c r="J5" s="318"/>
      <c r="K5" s="318"/>
      <c r="L5" s="318"/>
      <c r="M5" s="319"/>
      <c r="O5" s="296" t="s">
        <v>60</v>
      </c>
      <c r="P5" s="318"/>
      <c r="Q5" s="318"/>
      <c r="R5" s="318"/>
      <c r="S5" s="318"/>
      <c r="T5" s="318"/>
      <c r="U5" s="318"/>
      <c r="V5" s="318"/>
      <c r="W5" s="318"/>
      <c r="X5" s="318"/>
      <c r="Y5" s="318"/>
      <c r="Z5" s="319"/>
    </row>
    <row r="6" spans="1:26" ht="15.75" customHeight="1">
      <c r="B6" s="320" t="s">
        <v>22</v>
      </c>
      <c r="C6" s="321"/>
      <c r="D6" s="322" t="s">
        <v>23</v>
      </c>
      <c r="E6" s="323"/>
      <c r="F6" s="323"/>
      <c r="G6" s="323"/>
      <c r="H6" s="323"/>
      <c r="I6" s="323"/>
      <c r="J6" s="323"/>
      <c r="K6" s="323"/>
      <c r="L6" s="323"/>
      <c r="M6" s="324"/>
      <c r="N6" s="9"/>
      <c r="O6" s="325" t="s">
        <v>22</v>
      </c>
      <c r="P6" s="326"/>
      <c r="Q6" s="327" t="s">
        <v>61</v>
      </c>
      <c r="R6" s="328"/>
      <c r="S6" s="328"/>
      <c r="T6" s="328"/>
      <c r="U6" s="328"/>
      <c r="V6" s="328"/>
      <c r="W6" s="328"/>
      <c r="X6" s="328"/>
      <c r="Y6" s="328"/>
      <c r="Z6" s="329"/>
    </row>
    <row r="7" spans="1:26" ht="38.25" customHeight="1">
      <c r="B7" s="330" t="s">
        <v>24</v>
      </c>
      <c r="C7" s="331"/>
      <c r="D7" s="332" t="s">
        <v>62</v>
      </c>
      <c r="E7" s="333"/>
      <c r="F7" s="333"/>
      <c r="G7" s="333"/>
      <c r="H7" s="333"/>
      <c r="I7" s="333"/>
      <c r="J7" s="333"/>
      <c r="K7" s="333"/>
      <c r="L7" s="333"/>
      <c r="M7" s="334"/>
      <c r="N7" s="9"/>
      <c r="O7" s="330" t="s">
        <v>63</v>
      </c>
      <c r="P7" s="331"/>
      <c r="Q7" s="332" t="s">
        <v>64</v>
      </c>
      <c r="R7" s="333"/>
      <c r="S7" s="333"/>
      <c r="T7" s="333"/>
      <c r="U7" s="333"/>
      <c r="V7" s="333"/>
      <c r="W7" s="333"/>
      <c r="X7" s="333"/>
      <c r="Y7" s="333"/>
      <c r="Z7" s="334"/>
    </row>
    <row r="8" spans="1:26" ht="15.75" customHeight="1">
      <c r="B8" s="330" t="s">
        <v>20</v>
      </c>
      <c r="C8" s="331"/>
      <c r="D8" s="332" t="s">
        <v>25</v>
      </c>
      <c r="E8" s="333"/>
      <c r="F8" s="333"/>
      <c r="G8" s="333"/>
      <c r="H8" s="333"/>
      <c r="I8" s="333"/>
      <c r="J8" s="333"/>
      <c r="K8" s="333"/>
      <c r="L8" s="333"/>
      <c r="M8" s="334"/>
      <c r="N8" s="9"/>
      <c r="O8" s="330" t="s">
        <v>24</v>
      </c>
      <c r="P8" s="331"/>
      <c r="Q8" s="332" t="s">
        <v>65</v>
      </c>
      <c r="R8" s="333"/>
      <c r="S8" s="333"/>
      <c r="T8" s="333"/>
      <c r="U8" s="333"/>
      <c r="V8" s="333"/>
      <c r="W8" s="333"/>
      <c r="X8" s="333"/>
      <c r="Y8" s="333"/>
      <c r="Z8" s="334"/>
    </row>
    <row r="9" spans="1:26" ht="15.75" customHeight="1">
      <c r="B9" s="330" t="s">
        <v>21</v>
      </c>
      <c r="C9" s="331"/>
      <c r="D9" s="332" t="s">
        <v>66</v>
      </c>
      <c r="E9" s="333"/>
      <c r="F9" s="333"/>
      <c r="G9" s="333"/>
      <c r="H9" s="333"/>
      <c r="I9" s="333"/>
      <c r="J9" s="333"/>
      <c r="K9" s="333"/>
      <c r="L9" s="333"/>
      <c r="M9" s="334"/>
      <c r="N9" s="9"/>
      <c r="O9" s="335" t="s">
        <v>20</v>
      </c>
      <c r="P9" s="331"/>
      <c r="Q9" s="336" t="s">
        <v>25</v>
      </c>
      <c r="R9" s="333"/>
      <c r="S9" s="333"/>
      <c r="T9" s="333"/>
      <c r="U9" s="333"/>
      <c r="V9" s="333"/>
      <c r="W9" s="333"/>
      <c r="X9" s="333"/>
      <c r="Y9" s="333"/>
      <c r="Z9" s="334"/>
    </row>
    <row r="10" spans="1:26" ht="15.75" customHeight="1">
      <c r="B10" s="330" t="s">
        <v>26</v>
      </c>
      <c r="C10" s="331"/>
      <c r="D10" s="332" t="s">
        <v>27</v>
      </c>
      <c r="E10" s="333"/>
      <c r="F10" s="333"/>
      <c r="G10" s="333"/>
      <c r="H10" s="333"/>
      <c r="I10" s="333"/>
      <c r="J10" s="333"/>
      <c r="K10" s="333"/>
      <c r="L10" s="333"/>
      <c r="M10" s="334"/>
      <c r="N10" s="9"/>
      <c r="O10" s="335" t="s">
        <v>21</v>
      </c>
      <c r="P10" s="331"/>
      <c r="Q10" s="337" t="s">
        <v>67</v>
      </c>
      <c r="R10" s="333"/>
      <c r="S10" s="333"/>
      <c r="T10" s="333"/>
      <c r="U10" s="333"/>
      <c r="V10" s="333"/>
      <c r="W10" s="333"/>
      <c r="X10" s="333"/>
      <c r="Y10" s="333"/>
      <c r="Z10" s="334"/>
    </row>
    <row r="11" spans="1:26" ht="24.75" customHeight="1">
      <c r="B11" s="330" t="s">
        <v>28</v>
      </c>
      <c r="C11" s="331"/>
      <c r="D11" s="332" t="s">
        <v>29</v>
      </c>
      <c r="E11" s="333"/>
      <c r="F11" s="333"/>
      <c r="G11" s="333"/>
      <c r="H11" s="333"/>
      <c r="I11" s="333"/>
      <c r="J11" s="333"/>
      <c r="K11" s="333"/>
      <c r="L11" s="333"/>
      <c r="M11" s="334"/>
      <c r="N11" s="9"/>
      <c r="O11" s="330" t="s">
        <v>68</v>
      </c>
      <c r="P11" s="331"/>
      <c r="Q11" s="332" t="s">
        <v>69</v>
      </c>
      <c r="R11" s="333"/>
      <c r="S11" s="333"/>
      <c r="T11" s="333"/>
      <c r="U11" s="333"/>
      <c r="V11" s="333"/>
      <c r="W11" s="333"/>
      <c r="X11" s="333"/>
      <c r="Y11" s="333"/>
      <c r="Z11" s="334"/>
    </row>
    <row r="12" spans="1:26" ht="15.75" customHeight="1">
      <c r="B12" s="330" t="s">
        <v>70</v>
      </c>
      <c r="C12" s="331"/>
      <c r="D12" s="332" t="s">
        <v>30</v>
      </c>
      <c r="E12" s="333"/>
      <c r="F12" s="333"/>
      <c r="G12" s="333"/>
      <c r="H12" s="333"/>
      <c r="I12" s="333"/>
      <c r="J12" s="333"/>
      <c r="K12" s="333"/>
      <c r="L12" s="333"/>
      <c r="M12" s="334"/>
      <c r="N12" s="9"/>
      <c r="O12" s="330" t="s">
        <v>26</v>
      </c>
      <c r="P12" s="331"/>
      <c r="Q12" s="332" t="s">
        <v>27</v>
      </c>
      <c r="R12" s="333"/>
      <c r="S12" s="333"/>
      <c r="T12" s="333"/>
      <c r="U12" s="333"/>
      <c r="V12" s="333"/>
      <c r="W12" s="333"/>
      <c r="X12" s="333"/>
      <c r="Y12" s="333"/>
      <c r="Z12" s="334"/>
    </row>
    <row r="13" spans="1:26" ht="15.75" customHeight="1">
      <c r="B13" s="330" t="s">
        <v>31</v>
      </c>
      <c r="C13" s="331"/>
      <c r="D13" s="332" t="s">
        <v>32</v>
      </c>
      <c r="E13" s="333"/>
      <c r="F13" s="333"/>
      <c r="G13" s="333"/>
      <c r="H13" s="333"/>
      <c r="I13" s="333"/>
      <c r="J13" s="333"/>
      <c r="K13" s="333"/>
      <c r="L13" s="333"/>
      <c r="M13" s="334"/>
      <c r="N13" s="9"/>
      <c r="O13" s="330" t="s">
        <v>28</v>
      </c>
      <c r="P13" s="331"/>
      <c r="Q13" s="332" t="s">
        <v>71</v>
      </c>
      <c r="R13" s="333"/>
      <c r="S13" s="333"/>
      <c r="T13" s="333"/>
      <c r="U13" s="333"/>
      <c r="V13" s="333"/>
      <c r="W13" s="333"/>
      <c r="X13" s="333"/>
      <c r="Y13" s="333"/>
      <c r="Z13" s="334"/>
    </row>
    <row r="14" spans="1:26" ht="15.75" customHeight="1">
      <c r="B14" s="330" t="s">
        <v>33</v>
      </c>
      <c r="C14" s="331"/>
      <c r="D14" s="332" t="s">
        <v>34</v>
      </c>
      <c r="E14" s="333"/>
      <c r="F14" s="333"/>
      <c r="G14" s="333"/>
      <c r="H14" s="333"/>
      <c r="I14" s="333"/>
      <c r="J14" s="333"/>
      <c r="K14" s="333"/>
      <c r="L14" s="333"/>
      <c r="M14" s="334"/>
      <c r="N14" s="9"/>
      <c r="O14" s="330" t="s">
        <v>70</v>
      </c>
      <c r="P14" s="331"/>
      <c r="Q14" s="332" t="s">
        <v>57</v>
      </c>
      <c r="R14" s="333"/>
      <c r="S14" s="333"/>
      <c r="T14" s="333"/>
      <c r="U14" s="333"/>
      <c r="V14" s="333"/>
      <c r="W14" s="333"/>
      <c r="X14" s="333"/>
      <c r="Y14" s="333"/>
      <c r="Z14" s="334"/>
    </row>
    <row r="15" spans="1:26" ht="15.75" customHeight="1">
      <c r="B15" s="330" t="s">
        <v>35</v>
      </c>
      <c r="C15" s="331"/>
      <c r="D15" s="332" t="s">
        <v>72</v>
      </c>
      <c r="E15" s="333"/>
      <c r="F15" s="333"/>
      <c r="G15" s="333"/>
      <c r="H15" s="333"/>
      <c r="I15" s="333"/>
      <c r="J15" s="333"/>
      <c r="K15" s="333"/>
      <c r="L15" s="333"/>
      <c r="M15" s="334"/>
      <c r="N15" s="9"/>
      <c r="O15" s="330" t="s">
        <v>31</v>
      </c>
      <c r="P15" s="331"/>
      <c r="Q15" s="332" t="s">
        <v>73</v>
      </c>
      <c r="R15" s="333"/>
      <c r="S15" s="333"/>
      <c r="T15" s="333"/>
      <c r="U15" s="333"/>
      <c r="V15" s="333"/>
      <c r="W15" s="333"/>
      <c r="X15" s="333"/>
      <c r="Y15" s="333"/>
      <c r="Z15" s="334"/>
    </row>
    <row r="16" spans="1:26" ht="22.5" customHeight="1">
      <c r="B16" s="330" t="s">
        <v>36</v>
      </c>
      <c r="C16" s="331"/>
      <c r="D16" s="332" t="s">
        <v>37</v>
      </c>
      <c r="E16" s="333"/>
      <c r="F16" s="333"/>
      <c r="G16" s="333"/>
      <c r="H16" s="333"/>
      <c r="I16" s="333"/>
      <c r="J16" s="333"/>
      <c r="K16" s="333"/>
      <c r="L16" s="333"/>
      <c r="M16" s="334"/>
      <c r="N16" s="9"/>
      <c r="O16" s="330" t="s">
        <v>33</v>
      </c>
      <c r="P16" s="331"/>
      <c r="Q16" s="332" t="s">
        <v>74</v>
      </c>
      <c r="R16" s="333"/>
      <c r="S16" s="333"/>
      <c r="T16" s="333"/>
      <c r="U16" s="333"/>
      <c r="V16" s="333"/>
      <c r="W16" s="333"/>
      <c r="X16" s="333"/>
      <c r="Y16" s="333"/>
      <c r="Z16" s="334"/>
    </row>
    <row r="17" spans="2:26" ht="15.75" customHeight="1">
      <c r="B17" s="338" t="s">
        <v>38</v>
      </c>
      <c r="C17" s="339"/>
      <c r="D17" s="332" t="s">
        <v>39</v>
      </c>
      <c r="E17" s="333"/>
      <c r="F17" s="333"/>
      <c r="G17" s="333"/>
      <c r="H17" s="333"/>
      <c r="I17" s="333"/>
      <c r="J17" s="333"/>
      <c r="K17" s="333"/>
      <c r="L17" s="333"/>
      <c r="M17" s="334"/>
      <c r="N17" s="9"/>
      <c r="O17" s="330" t="s">
        <v>35</v>
      </c>
      <c r="P17" s="331"/>
      <c r="Q17" s="332" t="s">
        <v>75</v>
      </c>
      <c r="R17" s="333"/>
      <c r="S17" s="333"/>
      <c r="T17" s="333"/>
      <c r="U17" s="333"/>
      <c r="V17" s="333"/>
      <c r="W17" s="333"/>
      <c r="X17" s="333"/>
      <c r="Y17" s="333"/>
      <c r="Z17" s="334"/>
    </row>
    <row r="18" spans="2:26" ht="15.75" customHeight="1">
      <c r="B18" s="341" t="s">
        <v>40</v>
      </c>
      <c r="C18" s="339"/>
      <c r="D18" s="340" t="s">
        <v>41</v>
      </c>
      <c r="E18" s="333"/>
      <c r="F18" s="333"/>
      <c r="G18" s="333"/>
      <c r="H18" s="333"/>
      <c r="I18" s="333"/>
      <c r="J18" s="333"/>
      <c r="K18" s="333"/>
      <c r="L18" s="333"/>
      <c r="M18" s="334"/>
      <c r="N18" s="9"/>
      <c r="O18" s="330" t="s">
        <v>36</v>
      </c>
      <c r="P18" s="331"/>
      <c r="Q18" s="332" t="s">
        <v>76</v>
      </c>
      <c r="R18" s="333"/>
      <c r="S18" s="333"/>
      <c r="T18" s="333"/>
      <c r="U18" s="333"/>
      <c r="V18" s="333"/>
      <c r="W18" s="333"/>
      <c r="X18" s="333"/>
      <c r="Y18" s="333"/>
      <c r="Z18" s="334"/>
    </row>
    <row r="19" spans="2:26" ht="15.75" customHeight="1">
      <c r="B19" s="353"/>
      <c r="C19" s="354"/>
      <c r="D19" s="340" t="s">
        <v>42</v>
      </c>
      <c r="E19" s="333"/>
      <c r="F19" s="333"/>
      <c r="G19" s="333"/>
      <c r="H19" s="333"/>
      <c r="I19" s="333"/>
      <c r="J19" s="333"/>
      <c r="K19" s="333"/>
      <c r="L19" s="333"/>
      <c r="M19" s="334"/>
      <c r="N19" s="9"/>
      <c r="O19" s="330" t="s">
        <v>38</v>
      </c>
      <c r="P19" s="331"/>
      <c r="Q19" s="332" t="s">
        <v>77</v>
      </c>
      <c r="R19" s="333"/>
      <c r="S19" s="333"/>
      <c r="T19" s="333"/>
      <c r="U19" s="333"/>
      <c r="V19" s="333"/>
      <c r="W19" s="333"/>
      <c r="X19" s="333"/>
      <c r="Y19" s="333"/>
      <c r="Z19" s="334"/>
    </row>
    <row r="20" spans="2:26" ht="16.5" customHeight="1">
      <c r="B20" s="353"/>
      <c r="C20" s="354"/>
      <c r="D20" s="340" t="s">
        <v>43</v>
      </c>
      <c r="E20" s="333"/>
      <c r="F20" s="333"/>
      <c r="G20" s="333"/>
      <c r="H20" s="333"/>
      <c r="I20" s="333"/>
      <c r="J20" s="333"/>
      <c r="K20" s="333"/>
      <c r="L20" s="333"/>
      <c r="M20" s="334"/>
      <c r="N20" s="9"/>
      <c r="O20" s="330" t="s">
        <v>40</v>
      </c>
      <c r="P20" s="331"/>
      <c r="Q20" s="332" t="s">
        <v>58</v>
      </c>
      <c r="R20" s="333"/>
      <c r="S20" s="333"/>
      <c r="T20" s="333"/>
      <c r="U20" s="333"/>
      <c r="V20" s="333"/>
      <c r="W20" s="333"/>
      <c r="X20" s="333"/>
      <c r="Y20" s="333"/>
      <c r="Z20" s="334"/>
    </row>
    <row r="21" spans="2:26" ht="53.25" customHeight="1">
      <c r="B21" s="364" t="s">
        <v>44</v>
      </c>
      <c r="C21" s="331"/>
      <c r="D21" s="332" t="s">
        <v>45</v>
      </c>
      <c r="E21" s="333"/>
      <c r="F21" s="333"/>
      <c r="G21" s="333"/>
      <c r="H21" s="333"/>
      <c r="I21" s="333"/>
      <c r="J21" s="333"/>
      <c r="K21" s="333"/>
      <c r="L21" s="333"/>
      <c r="M21" s="334"/>
      <c r="N21" s="9"/>
      <c r="O21" s="330" t="s">
        <v>44</v>
      </c>
      <c r="P21" s="331"/>
      <c r="Q21" s="332" t="s">
        <v>78</v>
      </c>
      <c r="R21" s="333"/>
      <c r="S21" s="333"/>
      <c r="T21" s="333"/>
      <c r="U21" s="333"/>
      <c r="V21" s="333"/>
      <c r="W21" s="333"/>
      <c r="X21" s="333"/>
      <c r="Y21" s="333"/>
      <c r="Z21" s="334"/>
    </row>
    <row r="22" spans="2:26" ht="46.5" customHeight="1">
      <c r="B22" s="355" t="s">
        <v>46</v>
      </c>
      <c r="C22" s="331"/>
      <c r="D22" s="341" t="s">
        <v>47</v>
      </c>
      <c r="E22" s="342"/>
      <c r="F22" s="342"/>
      <c r="G22" s="342"/>
      <c r="H22" s="342"/>
      <c r="I22" s="342"/>
      <c r="J22" s="342"/>
      <c r="K22" s="342"/>
      <c r="L22" s="342"/>
      <c r="M22" s="343"/>
      <c r="N22" s="9"/>
      <c r="O22" s="330" t="s">
        <v>46</v>
      </c>
      <c r="P22" s="331"/>
      <c r="Q22" s="344" t="s">
        <v>79</v>
      </c>
      <c r="R22" s="333"/>
      <c r="S22" s="333"/>
      <c r="T22" s="333"/>
      <c r="U22" s="333"/>
      <c r="V22" s="333"/>
      <c r="W22" s="333"/>
      <c r="X22" s="333"/>
      <c r="Y22" s="333"/>
      <c r="Z22" s="334"/>
    </row>
    <row r="23" spans="2:26" ht="30.75" customHeight="1">
      <c r="B23" s="355" t="s">
        <v>48</v>
      </c>
      <c r="C23" s="331"/>
      <c r="D23" s="356" t="s">
        <v>49</v>
      </c>
      <c r="E23" s="333"/>
      <c r="F23" s="333"/>
      <c r="G23" s="333"/>
      <c r="H23" s="333"/>
      <c r="I23" s="333"/>
      <c r="J23" s="333"/>
      <c r="K23" s="333"/>
      <c r="L23" s="333"/>
      <c r="M23" s="334"/>
      <c r="N23" s="9"/>
      <c r="O23" s="330" t="s">
        <v>48</v>
      </c>
      <c r="P23" s="331"/>
      <c r="Q23" s="357" t="s">
        <v>49</v>
      </c>
      <c r="R23" s="333"/>
      <c r="S23" s="333"/>
      <c r="T23" s="333"/>
      <c r="U23" s="333"/>
      <c r="V23" s="333"/>
      <c r="W23" s="333"/>
      <c r="X23" s="333"/>
      <c r="Y23" s="333"/>
      <c r="Z23" s="334"/>
    </row>
    <row r="24" spans="2:26" ht="37.5" customHeight="1">
      <c r="B24" s="358" t="s">
        <v>50</v>
      </c>
      <c r="C24" s="359"/>
      <c r="D24" s="360" t="s">
        <v>106</v>
      </c>
      <c r="E24" s="361"/>
      <c r="F24" s="361"/>
      <c r="G24" s="361"/>
      <c r="H24" s="361"/>
      <c r="I24" s="361"/>
      <c r="J24" s="361"/>
      <c r="K24" s="361"/>
      <c r="L24" s="361"/>
      <c r="M24" s="362"/>
      <c r="N24" s="9"/>
      <c r="O24" s="363" t="s">
        <v>50</v>
      </c>
      <c r="P24" s="359"/>
      <c r="Q24" s="360" t="s">
        <v>106</v>
      </c>
      <c r="R24" s="361"/>
      <c r="S24" s="361"/>
      <c r="T24" s="361"/>
      <c r="U24" s="361"/>
      <c r="V24" s="361"/>
      <c r="W24" s="361"/>
      <c r="X24" s="361"/>
      <c r="Y24" s="361"/>
      <c r="Z24" s="362"/>
    </row>
    <row r="25" spans="2:26" ht="13.5" customHeight="1"/>
    <row r="26" spans="2:26" ht="13.5" customHeight="1">
      <c r="B26" s="345" t="s">
        <v>116</v>
      </c>
      <c r="C26" s="346"/>
      <c r="D26" s="346"/>
      <c r="E26" s="346"/>
      <c r="F26" s="346"/>
      <c r="G26" s="346"/>
      <c r="H26" s="346"/>
      <c r="I26" s="346"/>
      <c r="J26" s="346"/>
      <c r="K26" s="346"/>
      <c r="L26" s="346"/>
      <c r="M26" s="347"/>
      <c r="O26" s="345" t="s">
        <v>80</v>
      </c>
      <c r="P26" s="346"/>
      <c r="Q26" s="346"/>
      <c r="R26" s="346"/>
      <c r="S26" s="346"/>
      <c r="T26" s="346"/>
      <c r="U26" s="346"/>
      <c r="V26" s="346"/>
      <c r="W26" s="346"/>
      <c r="X26" s="346"/>
      <c r="Y26" s="346"/>
      <c r="Z26" s="347"/>
    </row>
    <row r="27" spans="2:26" ht="13.5" customHeight="1">
      <c r="B27" s="348"/>
      <c r="C27" s="317"/>
      <c r="D27" s="317"/>
      <c r="E27" s="317"/>
      <c r="F27" s="317"/>
      <c r="G27" s="317"/>
      <c r="H27" s="317"/>
      <c r="I27" s="317"/>
      <c r="J27" s="317"/>
      <c r="K27" s="317"/>
      <c r="L27" s="317"/>
      <c r="M27" s="349"/>
      <c r="O27" s="348"/>
      <c r="P27" s="317"/>
      <c r="Q27" s="317"/>
      <c r="R27" s="317"/>
      <c r="S27" s="317"/>
      <c r="T27" s="317"/>
      <c r="U27" s="317"/>
      <c r="V27" s="317"/>
      <c r="W27" s="317"/>
      <c r="X27" s="317"/>
      <c r="Y27" s="317"/>
      <c r="Z27" s="349"/>
    </row>
    <row r="28" spans="2:26" ht="13.5" customHeight="1">
      <c r="B28" s="348"/>
      <c r="C28" s="317"/>
      <c r="D28" s="317"/>
      <c r="E28" s="317"/>
      <c r="F28" s="317"/>
      <c r="G28" s="317"/>
      <c r="H28" s="317"/>
      <c r="I28" s="317"/>
      <c r="J28" s="317"/>
      <c r="K28" s="317"/>
      <c r="L28" s="317"/>
      <c r="M28" s="349"/>
      <c r="O28" s="348"/>
      <c r="P28" s="317"/>
      <c r="Q28" s="317"/>
      <c r="R28" s="317"/>
      <c r="S28" s="317"/>
      <c r="T28" s="317"/>
      <c r="U28" s="317"/>
      <c r="V28" s="317"/>
      <c r="W28" s="317"/>
      <c r="X28" s="317"/>
      <c r="Y28" s="317"/>
      <c r="Z28" s="349"/>
    </row>
    <row r="29" spans="2:26" ht="13.5" customHeight="1">
      <c r="B29" s="348"/>
      <c r="C29" s="317"/>
      <c r="D29" s="317"/>
      <c r="E29" s="317"/>
      <c r="F29" s="317"/>
      <c r="G29" s="317"/>
      <c r="H29" s="317"/>
      <c r="I29" s="317"/>
      <c r="J29" s="317"/>
      <c r="K29" s="317"/>
      <c r="L29" s="317"/>
      <c r="M29" s="349"/>
      <c r="O29" s="348"/>
      <c r="P29" s="317"/>
      <c r="Q29" s="317"/>
      <c r="R29" s="317"/>
      <c r="S29" s="317"/>
      <c r="T29" s="317"/>
      <c r="U29" s="317"/>
      <c r="V29" s="317"/>
      <c r="W29" s="317"/>
      <c r="X29" s="317"/>
      <c r="Y29" s="317"/>
      <c r="Z29" s="349"/>
    </row>
    <row r="30" spans="2:26" ht="13.5" customHeight="1">
      <c r="B30" s="348"/>
      <c r="C30" s="317"/>
      <c r="D30" s="317"/>
      <c r="E30" s="317"/>
      <c r="F30" s="317"/>
      <c r="G30" s="317"/>
      <c r="H30" s="317"/>
      <c r="I30" s="317"/>
      <c r="J30" s="317"/>
      <c r="K30" s="317"/>
      <c r="L30" s="317"/>
      <c r="M30" s="349"/>
      <c r="O30" s="348"/>
      <c r="P30" s="317"/>
      <c r="Q30" s="317"/>
      <c r="R30" s="317"/>
      <c r="S30" s="317"/>
      <c r="T30" s="317"/>
      <c r="U30" s="317"/>
      <c r="V30" s="317"/>
      <c r="W30" s="317"/>
      <c r="X30" s="317"/>
      <c r="Y30" s="317"/>
      <c r="Z30" s="349"/>
    </row>
    <row r="31" spans="2:26" ht="13.5" customHeight="1">
      <c r="B31" s="348"/>
      <c r="C31" s="317"/>
      <c r="D31" s="317"/>
      <c r="E31" s="317"/>
      <c r="F31" s="317"/>
      <c r="G31" s="317"/>
      <c r="H31" s="317"/>
      <c r="I31" s="317"/>
      <c r="J31" s="317"/>
      <c r="K31" s="317"/>
      <c r="L31" s="317"/>
      <c r="M31" s="349"/>
      <c r="O31" s="348"/>
      <c r="P31" s="317"/>
      <c r="Q31" s="317"/>
      <c r="R31" s="317"/>
      <c r="S31" s="317"/>
      <c r="T31" s="317"/>
      <c r="U31" s="317"/>
      <c r="V31" s="317"/>
      <c r="W31" s="317"/>
      <c r="X31" s="317"/>
      <c r="Y31" s="317"/>
      <c r="Z31" s="349"/>
    </row>
    <row r="32" spans="2:26" ht="13.5" customHeight="1">
      <c r="B32" s="348"/>
      <c r="C32" s="317"/>
      <c r="D32" s="317"/>
      <c r="E32" s="317"/>
      <c r="F32" s="317"/>
      <c r="G32" s="317"/>
      <c r="H32" s="317"/>
      <c r="I32" s="317"/>
      <c r="J32" s="317"/>
      <c r="K32" s="317"/>
      <c r="L32" s="317"/>
      <c r="M32" s="349"/>
      <c r="O32" s="348"/>
      <c r="P32" s="317"/>
      <c r="Q32" s="317"/>
      <c r="R32" s="317"/>
      <c r="S32" s="317"/>
      <c r="T32" s="317"/>
      <c r="U32" s="317"/>
      <c r="V32" s="317"/>
      <c r="W32" s="317"/>
      <c r="X32" s="317"/>
      <c r="Y32" s="317"/>
      <c r="Z32" s="349"/>
    </row>
    <row r="33" spans="2:26" ht="13.5" customHeight="1">
      <c r="B33" s="348"/>
      <c r="C33" s="317"/>
      <c r="D33" s="317"/>
      <c r="E33" s="317"/>
      <c r="F33" s="317"/>
      <c r="G33" s="317"/>
      <c r="H33" s="317"/>
      <c r="I33" s="317"/>
      <c r="J33" s="317"/>
      <c r="K33" s="317"/>
      <c r="L33" s="317"/>
      <c r="M33" s="349"/>
      <c r="O33" s="348"/>
      <c r="P33" s="317"/>
      <c r="Q33" s="317"/>
      <c r="R33" s="317"/>
      <c r="S33" s="317"/>
      <c r="T33" s="317"/>
      <c r="U33" s="317"/>
      <c r="V33" s="317"/>
      <c r="W33" s="317"/>
      <c r="X33" s="317"/>
      <c r="Y33" s="317"/>
      <c r="Z33" s="349"/>
    </row>
    <row r="34" spans="2:26" ht="13.5" customHeight="1">
      <c r="B34" s="348"/>
      <c r="C34" s="317"/>
      <c r="D34" s="317"/>
      <c r="E34" s="317"/>
      <c r="F34" s="317"/>
      <c r="G34" s="317"/>
      <c r="H34" s="317"/>
      <c r="I34" s="317"/>
      <c r="J34" s="317"/>
      <c r="K34" s="317"/>
      <c r="L34" s="317"/>
      <c r="M34" s="349"/>
      <c r="O34" s="348"/>
      <c r="P34" s="317"/>
      <c r="Q34" s="317"/>
      <c r="R34" s="317"/>
      <c r="S34" s="317"/>
      <c r="T34" s="317"/>
      <c r="U34" s="317"/>
      <c r="V34" s="317"/>
      <c r="W34" s="317"/>
      <c r="X34" s="317"/>
      <c r="Y34" s="317"/>
      <c r="Z34" s="349"/>
    </row>
    <row r="35" spans="2:26" ht="114" customHeight="1">
      <c r="B35" s="350"/>
      <c r="C35" s="351"/>
      <c r="D35" s="351"/>
      <c r="E35" s="351"/>
      <c r="F35" s="351"/>
      <c r="G35" s="351"/>
      <c r="H35" s="351"/>
      <c r="I35" s="351"/>
      <c r="J35" s="351"/>
      <c r="K35" s="351"/>
      <c r="L35" s="351"/>
      <c r="M35" s="352"/>
      <c r="O35" s="350"/>
      <c r="P35" s="351"/>
      <c r="Q35" s="351"/>
      <c r="R35" s="351"/>
      <c r="S35" s="351"/>
      <c r="T35" s="351"/>
      <c r="U35" s="351"/>
      <c r="V35" s="351"/>
      <c r="W35" s="351"/>
      <c r="X35" s="351"/>
      <c r="Y35" s="351"/>
      <c r="Z35" s="352"/>
    </row>
    <row r="36" spans="2:26" ht="13.5" customHeight="1"/>
    <row r="37" spans="2:26" ht="13.5" customHeight="1"/>
    <row r="38" spans="2:26" ht="13.5" customHeight="1"/>
    <row r="39" spans="2:26" ht="13.5" customHeight="1"/>
    <row r="40" spans="2:26" ht="13.5" customHeight="1"/>
    <row r="41" spans="2:26" ht="13.5" customHeight="1"/>
    <row r="42" spans="2:26" ht="13.5" customHeight="1"/>
    <row r="43" spans="2:26" ht="13.5" customHeight="1"/>
    <row r="44" spans="2:26" ht="13.5" customHeight="1"/>
    <row r="45" spans="2:26" ht="13.5" customHeight="1"/>
    <row r="46" spans="2:26" ht="13.5" customHeight="1"/>
    <row r="47" spans="2:26" ht="13.5" customHeight="1"/>
    <row r="48" spans="2:26"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sheetData>
  <sheetProtection sheet="1" formatCells="0" formatColumns="0" formatRows="0" insertColumns="0" insertRows="0" insertHyperlinks="0" deleteColumns="0" deleteRows="0" sort="0" autoFilter="0" pivotTables="0"/>
  <mergeCells count="78">
    <mergeCell ref="B26:M35"/>
    <mergeCell ref="O26:Z35"/>
    <mergeCell ref="B18:C20"/>
    <mergeCell ref="B23:C23"/>
    <mergeCell ref="D23:M23"/>
    <mergeCell ref="O23:P23"/>
    <mergeCell ref="Q23:Z23"/>
    <mergeCell ref="B24:C24"/>
    <mergeCell ref="D24:M24"/>
    <mergeCell ref="O24:P24"/>
    <mergeCell ref="Q24:Z24"/>
    <mergeCell ref="B21:C21"/>
    <mergeCell ref="D21:M21"/>
    <mergeCell ref="O21:P21"/>
    <mergeCell ref="Q21:Z21"/>
    <mergeCell ref="B22:C22"/>
    <mergeCell ref="D22:M22"/>
    <mergeCell ref="O22:P22"/>
    <mergeCell ref="Q22:Z22"/>
    <mergeCell ref="D19:M19"/>
    <mergeCell ref="O19:P19"/>
    <mergeCell ref="Q19:Z19"/>
    <mergeCell ref="D20:M20"/>
    <mergeCell ref="O20:P20"/>
    <mergeCell ref="Q20:Z20"/>
    <mergeCell ref="B17:C17"/>
    <mergeCell ref="D17:M17"/>
    <mergeCell ref="O17:P17"/>
    <mergeCell ref="Q17:Z17"/>
    <mergeCell ref="D18:M18"/>
    <mergeCell ref="O18:P18"/>
    <mergeCell ref="Q18:Z18"/>
    <mergeCell ref="B15:C15"/>
    <mergeCell ref="D15:M15"/>
    <mergeCell ref="O15:P15"/>
    <mergeCell ref="Q15:Z15"/>
    <mergeCell ref="B16:C16"/>
    <mergeCell ref="D16:M16"/>
    <mergeCell ref="O16:P16"/>
    <mergeCell ref="Q16:Z16"/>
    <mergeCell ref="B13:C13"/>
    <mergeCell ref="D13:M13"/>
    <mergeCell ref="O13:P13"/>
    <mergeCell ref="Q13:Z13"/>
    <mergeCell ref="B14:C14"/>
    <mergeCell ref="D14:M14"/>
    <mergeCell ref="O14:P14"/>
    <mergeCell ref="Q14:Z14"/>
    <mergeCell ref="B11:C11"/>
    <mergeCell ref="D11:M11"/>
    <mergeCell ref="O11:P11"/>
    <mergeCell ref="Q11:Z11"/>
    <mergeCell ref="B12:C12"/>
    <mergeCell ref="D12:M12"/>
    <mergeCell ref="O12:P12"/>
    <mergeCell ref="Q12:Z12"/>
    <mergeCell ref="B9:C9"/>
    <mergeCell ref="D9:M9"/>
    <mergeCell ref="O9:P9"/>
    <mergeCell ref="Q9:Z9"/>
    <mergeCell ref="B10:C10"/>
    <mergeCell ref="D10:M10"/>
    <mergeCell ref="O10:P10"/>
    <mergeCell ref="Q10:Z10"/>
    <mergeCell ref="B7:C7"/>
    <mergeCell ref="D7:M7"/>
    <mergeCell ref="O7:P7"/>
    <mergeCell ref="Q7:Z7"/>
    <mergeCell ref="B8:C8"/>
    <mergeCell ref="D8:M8"/>
    <mergeCell ref="O8:P8"/>
    <mergeCell ref="Q8:Z8"/>
    <mergeCell ref="B5:M5"/>
    <mergeCell ref="O5:Z5"/>
    <mergeCell ref="B6:C6"/>
    <mergeCell ref="D6:M6"/>
    <mergeCell ref="O6:P6"/>
    <mergeCell ref="Q6:Z6"/>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sheetPr codeName="Лист7">
    <tabColor rgb="FF00B0F0"/>
  </sheetPr>
  <dimension ref="A1:AL190"/>
  <sheetViews>
    <sheetView workbookViewId="0">
      <selection activeCell="Q8" sqref="Q8"/>
    </sheetView>
  </sheetViews>
  <sheetFormatPr defaultColWidth="9" defaultRowHeight="14.4"/>
  <sheetData>
    <row r="1" spans="2:38">
      <c r="B1" s="1"/>
      <c r="C1" s="1"/>
      <c r="D1" s="1"/>
      <c r="E1" s="1"/>
      <c r="F1" s="1"/>
      <c r="G1" s="1"/>
      <c r="H1" s="1"/>
      <c r="I1" s="1"/>
      <c r="J1" s="1"/>
      <c r="K1" s="1"/>
      <c r="L1" s="1"/>
      <c r="M1" s="1"/>
      <c r="N1" s="1"/>
      <c r="O1" s="1"/>
      <c r="P1" s="1"/>
      <c r="Q1" s="1"/>
      <c r="R1" s="1"/>
      <c r="S1" s="1"/>
      <c r="T1" s="1"/>
      <c r="U1" s="1"/>
      <c r="V1" s="2"/>
      <c r="W1" s="2"/>
      <c r="X1" s="2"/>
      <c r="Y1" s="2"/>
      <c r="Z1" s="2"/>
      <c r="AA1" s="2"/>
      <c r="AB1" s="2"/>
      <c r="AC1" s="2"/>
      <c r="AD1" s="2"/>
      <c r="AE1" s="2"/>
      <c r="AF1" s="2"/>
      <c r="AG1" s="2"/>
      <c r="AH1" s="2"/>
      <c r="AI1" s="2"/>
      <c r="AJ1" s="2"/>
      <c r="AK1" s="2"/>
      <c r="AL1" s="2"/>
    </row>
    <row r="2" spans="2:38">
      <c r="B2" s="1"/>
      <c r="C2" s="1"/>
      <c r="D2" s="1"/>
      <c r="E2" s="1"/>
      <c r="F2" s="1"/>
      <c r="G2" s="1"/>
      <c r="H2" s="1"/>
      <c r="I2" s="1"/>
      <c r="J2" s="1"/>
      <c r="K2" s="1"/>
      <c r="L2" s="1"/>
      <c r="M2" s="1"/>
      <c r="N2" s="1"/>
      <c r="O2" s="1"/>
      <c r="P2" s="1"/>
      <c r="Q2" s="1"/>
      <c r="R2" s="1"/>
      <c r="S2" s="1"/>
      <c r="T2" s="1"/>
      <c r="U2" s="1"/>
      <c r="V2" s="2"/>
      <c r="W2" s="2"/>
      <c r="X2" s="2"/>
      <c r="Y2" s="2"/>
      <c r="Z2" s="2"/>
      <c r="AA2" s="2"/>
      <c r="AB2" s="2"/>
      <c r="AC2" s="2"/>
      <c r="AD2" s="2"/>
      <c r="AE2" s="2"/>
      <c r="AF2" s="2"/>
      <c r="AG2" s="2"/>
      <c r="AH2" s="2"/>
      <c r="AI2" s="2"/>
      <c r="AJ2" s="2"/>
      <c r="AK2" s="2"/>
      <c r="AL2" s="2"/>
    </row>
    <row r="3" spans="2:38">
      <c r="B3" s="1"/>
      <c r="C3" s="1"/>
      <c r="D3" s="1"/>
      <c r="E3" s="1"/>
      <c r="F3" s="1"/>
      <c r="G3" s="1"/>
      <c r="H3" s="1"/>
      <c r="I3" s="1"/>
      <c r="J3" s="1"/>
      <c r="K3" s="1"/>
      <c r="L3" s="1"/>
      <c r="M3" s="1"/>
      <c r="N3" s="1"/>
      <c r="O3" s="1"/>
      <c r="P3" s="1"/>
      <c r="Q3" s="1"/>
      <c r="R3" s="1"/>
      <c r="S3" s="1"/>
      <c r="T3" s="1"/>
      <c r="U3" s="1"/>
      <c r="V3" s="2"/>
      <c r="W3" s="2"/>
      <c r="X3" s="2"/>
      <c r="Y3" s="2"/>
      <c r="Z3" s="2"/>
      <c r="AA3" s="2"/>
      <c r="AB3" s="2"/>
      <c r="AC3" s="2"/>
      <c r="AD3" s="2"/>
      <c r="AE3" s="2"/>
      <c r="AF3" s="2"/>
      <c r="AG3" s="2"/>
      <c r="AH3" s="2"/>
      <c r="AI3" s="2"/>
      <c r="AJ3" s="2"/>
      <c r="AK3" s="2"/>
      <c r="AL3" s="2"/>
    </row>
    <row r="4" spans="2:38">
      <c r="B4" s="1"/>
      <c r="C4" s="1"/>
      <c r="D4" s="1"/>
      <c r="E4" s="1"/>
      <c r="F4" s="1"/>
      <c r="G4" s="1"/>
      <c r="H4" s="1"/>
      <c r="I4" s="1"/>
      <c r="J4" s="1"/>
      <c r="K4" s="1"/>
      <c r="L4" s="1"/>
      <c r="M4" s="1"/>
      <c r="N4" s="1"/>
      <c r="O4" s="1"/>
      <c r="P4" s="1"/>
      <c r="Q4" s="1"/>
      <c r="R4" s="1"/>
      <c r="S4" s="1"/>
      <c r="T4" s="1"/>
      <c r="U4" s="1"/>
      <c r="V4" s="2"/>
      <c r="W4" s="2"/>
      <c r="X4" s="2"/>
      <c r="Y4" s="2"/>
      <c r="Z4" s="2"/>
      <c r="AA4" s="2"/>
      <c r="AB4" s="2"/>
      <c r="AC4" s="2"/>
      <c r="AD4" s="2"/>
      <c r="AE4" s="2"/>
      <c r="AF4" s="2"/>
      <c r="AG4" s="2"/>
      <c r="AH4" s="2"/>
      <c r="AI4" s="2"/>
      <c r="AJ4" s="2"/>
      <c r="AK4" s="2"/>
      <c r="AL4" s="2"/>
    </row>
    <row r="5" spans="2:38">
      <c r="B5" s="1"/>
      <c r="C5" s="1"/>
      <c r="D5" s="1"/>
      <c r="E5" s="1"/>
      <c r="F5" s="1"/>
      <c r="G5" s="1"/>
      <c r="H5" s="1"/>
      <c r="I5" s="1"/>
      <c r="J5" s="1"/>
      <c r="K5" s="1"/>
      <c r="L5" s="1"/>
      <c r="M5" s="1"/>
      <c r="N5" s="1"/>
      <c r="O5" s="1"/>
      <c r="P5" s="1"/>
      <c r="Q5" s="1"/>
      <c r="R5" s="1"/>
      <c r="S5" s="1"/>
      <c r="T5" s="1"/>
      <c r="U5" s="1"/>
      <c r="V5" s="2"/>
      <c r="W5" s="2"/>
      <c r="X5" s="2"/>
      <c r="Y5" s="2"/>
      <c r="Z5" s="2"/>
      <c r="AA5" s="2"/>
      <c r="AB5" s="2"/>
      <c r="AC5" s="2"/>
      <c r="AD5" s="2"/>
      <c r="AE5" s="2"/>
      <c r="AF5" s="2"/>
      <c r="AG5" s="2"/>
      <c r="AH5" s="2"/>
      <c r="AI5" s="2"/>
      <c r="AJ5" s="2"/>
      <c r="AK5" s="2"/>
      <c r="AL5" s="2"/>
    </row>
    <row r="6" spans="2:38">
      <c r="B6" s="1"/>
      <c r="C6" s="1"/>
      <c r="D6" s="1"/>
      <c r="E6" s="1"/>
      <c r="F6" s="1"/>
      <c r="G6" s="1"/>
      <c r="H6" s="1"/>
      <c r="I6" s="1"/>
      <c r="J6" s="1"/>
      <c r="K6" s="1"/>
      <c r="L6" s="1"/>
      <c r="M6" s="1"/>
      <c r="N6" s="1"/>
      <c r="O6" s="1"/>
      <c r="P6" s="1"/>
      <c r="Q6" s="1"/>
      <c r="R6" s="1"/>
      <c r="S6" s="1"/>
      <c r="T6" s="1"/>
      <c r="U6" s="1"/>
      <c r="V6" s="2"/>
      <c r="W6" s="2"/>
      <c r="X6" s="2"/>
      <c r="Y6" s="2"/>
      <c r="Z6" s="2"/>
      <c r="AA6" s="2"/>
      <c r="AB6" s="2"/>
      <c r="AC6" s="2"/>
      <c r="AD6" s="2"/>
      <c r="AE6" s="2"/>
      <c r="AF6" s="2"/>
      <c r="AG6" s="2"/>
      <c r="AH6" s="2"/>
      <c r="AI6" s="2"/>
      <c r="AJ6" s="2"/>
      <c r="AK6" s="2"/>
      <c r="AL6" s="2"/>
    </row>
    <row r="7" spans="2:38">
      <c r="B7" s="1"/>
      <c r="C7" s="1"/>
      <c r="D7" s="1"/>
      <c r="E7" s="1"/>
      <c r="F7" s="1"/>
      <c r="G7" s="1"/>
      <c r="H7" s="1"/>
      <c r="I7" s="1"/>
      <c r="J7" s="1"/>
      <c r="K7" s="1"/>
      <c r="L7" s="1"/>
      <c r="M7" s="1"/>
      <c r="N7" s="1"/>
      <c r="O7" s="1"/>
      <c r="P7" s="1"/>
      <c r="Q7" s="1"/>
      <c r="R7" s="1"/>
      <c r="S7" s="1"/>
      <c r="T7" s="1"/>
      <c r="U7" s="1"/>
      <c r="V7" s="2"/>
      <c r="W7" s="2"/>
      <c r="X7" s="2"/>
      <c r="Y7" s="2"/>
      <c r="Z7" s="2"/>
      <c r="AA7" s="2"/>
      <c r="AB7" s="2"/>
      <c r="AC7" s="2"/>
      <c r="AD7" s="2"/>
      <c r="AE7" s="2"/>
      <c r="AF7" s="2"/>
      <c r="AG7" s="2"/>
      <c r="AH7" s="2"/>
      <c r="AI7" s="2"/>
      <c r="AJ7" s="2"/>
      <c r="AK7" s="2"/>
      <c r="AL7" s="2"/>
    </row>
    <row r="8" spans="2:38">
      <c r="B8" s="1"/>
      <c r="C8" s="1"/>
      <c r="D8" s="1"/>
      <c r="E8" s="1"/>
      <c r="F8" s="1"/>
      <c r="G8" s="1"/>
      <c r="H8" s="1"/>
      <c r="I8" s="1"/>
      <c r="J8" s="1"/>
      <c r="K8" s="1"/>
      <c r="L8" s="1"/>
      <c r="M8" s="1"/>
      <c r="N8" s="1"/>
      <c r="O8" s="1"/>
      <c r="P8" s="1"/>
      <c r="Q8" s="1"/>
      <c r="R8" s="1"/>
      <c r="S8" s="1"/>
      <c r="T8" s="1"/>
      <c r="U8" s="1"/>
      <c r="V8" s="2"/>
      <c r="W8" s="2"/>
      <c r="X8" s="2"/>
      <c r="Y8" s="2"/>
      <c r="Z8" s="2"/>
      <c r="AA8" s="2"/>
      <c r="AB8" s="2"/>
      <c r="AC8" s="2"/>
      <c r="AD8" s="2"/>
      <c r="AE8" s="2"/>
      <c r="AF8" s="2"/>
      <c r="AG8" s="2"/>
      <c r="AH8" s="2"/>
      <c r="AI8" s="2"/>
      <c r="AJ8" s="2"/>
      <c r="AK8" s="2"/>
      <c r="AL8" s="2"/>
    </row>
    <row r="9" spans="2:38">
      <c r="B9" s="1"/>
      <c r="C9" s="1"/>
      <c r="D9" s="1"/>
      <c r="E9" s="1"/>
      <c r="F9" s="1"/>
      <c r="G9" s="1"/>
      <c r="H9" s="1"/>
      <c r="I9" s="1"/>
      <c r="J9" s="1"/>
      <c r="K9" s="1"/>
      <c r="L9" s="1"/>
      <c r="M9" s="1"/>
      <c r="N9" s="1"/>
      <c r="O9" s="1"/>
      <c r="P9" s="1"/>
      <c r="Q9" s="1"/>
      <c r="R9" s="1"/>
      <c r="S9" s="1"/>
      <c r="T9" s="1"/>
      <c r="U9" s="1"/>
      <c r="V9" s="2"/>
      <c r="W9" s="2"/>
      <c r="X9" s="2"/>
      <c r="Y9" s="2"/>
      <c r="Z9" s="2"/>
      <c r="AA9" s="2"/>
      <c r="AB9" s="2"/>
      <c r="AC9" s="2"/>
      <c r="AD9" s="2"/>
      <c r="AE9" s="2"/>
      <c r="AF9" s="2"/>
      <c r="AG9" s="2"/>
      <c r="AH9" s="2"/>
      <c r="AI9" s="2"/>
      <c r="AJ9" s="2"/>
      <c r="AK9" s="2"/>
      <c r="AL9" s="2"/>
    </row>
    <row r="10" spans="2:38">
      <c r="B10" s="1"/>
      <c r="C10" s="1"/>
      <c r="D10" s="1"/>
      <c r="E10" s="1"/>
      <c r="F10" s="1"/>
      <c r="G10" s="1"/>
      <c r="H10" s="1"/>
      <c r="I10" s="1"/>
      <c r="J10" s="1"/>
      <c r="K10" s="1"/>
      <c r="L10" s="1"/>
      <c r="M10" s="1"/>
      <c r="N10" s="1"/>
      <c r="O10" s="1"/>
      <c r="P10" s="1"/>
      <c r="Q10" s="1"/>
      <c r="R10" s="1"/>
      <c r="S10" s="1"/>
      <c r="T10" s="1"/>
      <c r="U10" s="1"/>
      <c r="V10" s="2"/>
      <c r="W10" s="2"/>
      <c r="X10" s="2"/>
      <c r="Y10" s="2"/>
      <c r="Z10" s="2"/>
      <c r="AA10" s="2"/>
      <c r="AB10" s="2"/>
      <c r="AC10" s="2"/>
      <c r="AD10" s="2"/>
      <c r="AE10" s="2"/>
      <c r="AF10" s="2"/>
      <c r="AG10" s="2"/>
      <c r="AH10" s="2"/>
      <c r="AI10" s="2"/>
      <c r="AJ10" s="2"/>
      <c r="AK10" s="2"/>
      <c r="AL10" s="2"/>
    </row>
    <row r="11" spans="2:38">
      <c r="B11" s="1"/>
      <c r="C11" s="1"/>
      <c r="D11" s="1"/>
      <c r="E11" s="1"/>
      <c r="F11" s="1"/>
      <c r="G11" s="1"/>
      <c r="H11" s="1"/>
      <c r="I11" s="1"/>
      <c r="J11" s="1"/>
      <c r="K11" s="1"/>
      <c r="L11" s="1"/>
      <c r="M11" s="1"/>
      <c r="N11" s="1"/>
      <c r="O11" s="1"/>
      <c r="P11" s="1"/>
      <c r="Q11" s="1"/>
      <c r="R11" s="1"/>
      <c r="S11" s="1"/>
      <c r="T11" s="1"/>
      <c r="U11" s="1"/>
      <c r="V11" s="2"/>
      <c r="W11" s="2"/>
      <c r="X11" s="2"/>
      <c r="Y11" s="2"/>
      <c r="Z11" s="2"/>
      <c r="AA11" s="2"/>
      <c r="AB11" s="2"/>
      <c r="AC11" s="2"/>
      <c r="AD11" s="2"/>
      <c r="AE11" s="2"/>
      <c r="AF11" s="2"/>
      <c r="AG11" s="2"/>
      <c r="AH11" s="2"/>
      <c r="AI11" s="2"/>
      <c r="AJ11" s="2"/>
      <c r="AK11" s="2"/>
      <c r="AL11" s="2"/>
    </row>
    <row r="12" spans="2:38">
      <c r="B12" s="1"/>
      <c r="C12" s="1"/>
      <c r="D12" s="1"/>
      <c r="E12" s="1"/>
      <c r="F12" s="1"/>
      <c r="G12" s="1"/>
      <c r="H12" s="1"/>
      <c r="I12" s="1"/>
      <c r="J12" s="1"/>
      <c r="K12" s="1"/>
      <c r="L12" s="1"/>
      <c r="M12" s="1"/>
      <c r="N12" s="1"/>
      <c r="O12" s="1"/>
      <c r="P12" s="1"/>
      <c r="Q12" s="1"/>
      <c r="R12" s="1"/>
      <c r="S12" s="1"/>
      <c r="T12" s="1"/>
      <c r="U12" s="1"/>
      <c r="V12" s="2"/>
      <c r="W12" s="2"/>
      <c r="X12" s="2"/>
      <c r="Y12" s="2"/>
      <c r="Z12" s="2"/>
      <c r="AA12" s="2"/>
      <c r="AB12" s="2"/>
      <c r="AC12" s="2"/>
      <c r="AD12" s="2"/>
      <c r="AE12" s="2"/>
      <c r="AF12" s="2"/>
      <c r="AG12" s="2"/>
      <c r="AH12" s="2"/>
      <c r="AI12" s="2"/>
      <c r="AJ12" s="2"/>
      <c r="AK12" s="2"/>
      <c r="AL12" s="2"/>
    </row>
    <row r="13" spans="2:38">
      <c r="B13" s="1"/>
      <c r="C13" s="1"/>
      <c r="D13" s="1"/>
      <c r="E13" s="1"/>
      <c r="F13" s="1"/>
      <c r="G13" s="1"/>
      <c r="H13" s="1"/>
      <c r="I13" s="1"/>
      <c r="J13" s="1"/>
      <c r="K13" s="1"/>
      <c r="L13" s="1"/>
      <c r="M13" s="1"/>
      <c r="N13" s="1"/>
      <c r="O13" s="1"/>
      <c r="P13" s="1"/>
      <c r="Q13" s="1"/>
      <c r="R13" s="1"/>
      <c r="S13" s="1"/>
      <c r="T13" s="1"/>
      <c r="U13" s="1"/>
      <c r="V13" s="2"/>
      <c r="W13" s="2"/>
      <c r="X13" s="2"/>
      <c r="Y13" s="2"/>
      <c r="Z13" s="2"/>
      <c r="AA13" s="2"/>
      <c r="AB13" s="2"/>
      <c r="AC13" s="2"/>
      <c r="AD13" s="2"/>
      <c r="AE13" s="2"/>
      <c r="AF13" s="2"/>
      <c r="AG13" s="2"/>
      <c r="AH13" s="2"/>
      <c r="AI13" s="2"/>
      <c r="AJ13" s="2"/>
      <c r="AK13" s="2"/>
      <c r="AL13" s="2"/>
    </row>
    <row r="14" spans="2:38">
      <c r="B14" s="1"/>
      <c r="C14" s="1"/>
      <c r="D14" s="1"/>
      <c r="E14" s="1"/>
      <c r="F14" s="1"/>
      <c r="G14" s="1"/>
      <c r="H14" s="1"/>
      <c r="I14" s="1"/>
      <c r="J14" s="1"/>
      <c r="K14" s="1"/>
      <c r="L14" s="1"/>
      <c r="M14" s="1"/>
      <c r="N14" s="1"/>
      <c r="O14" s="1"/>
      <c r="P14" s="1"/>
      <c r="Q14" s="1"/>
      <c r="R14" s="1"/>
      <c r="S14" s="1"/>
      <c r="T14" s="1"/>
      <c r="U14" s="1"/>
      <c r="V14" s="2"/>
      <c r="W14" s="2"/>
      <c r="X14" s="2"/>
      <c r="Y14" s="2"/>
      <c r="Z14" s="2"/>
      <c r="AA14" s="2"/>
      <c r="AB14" s="2"/>
      <c r="AC14" s="2"/>
      <c r="AD14" s="2"/>
      <c r="AE14" s="2"/>
      <c r="AF14" s="2"/>
      <c r="AG14" s="2"/>
      <c r="AH14" s="2"/>
      <c r="AI14" s="2"/>
      <c r="AJ14" s="2"/>
      <c r="AK14" s="2"/>
      <c r="AL14" s="2"/>
    </row>
    <row r="15" spans="2:38">
      <c r="B15" s="1"/>
      <c r="C15" s="1"/>
      <c r="D15" s="1"/>
      <c r="E15" s="1"/>
      <c r="F15" s="1"/>
      <c r="G15" s="1"/>
      <c r="H15" s="1"/>
      <c r="I15" s="1"/>
      <c r="J15" s="1"/>
      <c r="K15" s="1"/>
      <c r="L15" s="1"/>
      <c r="M15" s="1"/>
      <c r="N15" s="1"/>
      <c r="O15" s="1"/>
      <c r="P15" s="1"/>
      <c r="Q15" s="1"/>
      <c r="R15" s="1"/>
      <c r="S15" s="1"/>
      <c r="T15" s="1"/>
      <c r="U15" s="1"/>
      <c r="V15" s="2"/>
      <c r="W15" s="2"/>
      <c r="X15" s="2"/>
      <c r="Y15" s="2"/>
      <c r="Z15" s="2"/>
      <c r="AA15" s="2"/>
      <c r="AB15" s="2"/>
      <c r="AC15" s="2"/>
      <c r="AD15" s="2"/>
      <c r="AE15" s="2"/>
      <c r="AF15" s="2"/>
      <c r="AG15" s="2"/>
      <c r="AH15" s="2"/>
      <c r="AI15" s="2"/>
      <c r="AJ15" s="2"/>
      <c r="AK15" s="2"/>
      <c r="AL15" s="2"/>
    </row>
    <row r="16" spans="2:38">
      <c r="B16" s="1"/>
      <c r="C16" s="1"/>
      <c r="D16" s="1"/>
      <c r="E16" s="1"/>
      <c r="F16" s="1"/>
      <c r="G16" s="1"/>
      <c r="H16" s="1"/>
      <c r="I16" s="1"/>
      <c r="J16" s="1"/>
      <c r="K16" s="1"/>
      <c r="L16" s="1"/>
      <c r="M16" s="1"/>
      <c r="N16" s="1"/>
      <c r="O16" s="1"/>
      <c r="P16" s="1"/>
      <c r="Q16" s="1"/>
      <c r="R16" s="1"/>
      <c r="S16" s="1"/>
      <c r="T16" s="1"/>
      <c r="U16" s="1"/>
      <c r="V16" s="2"/>
      <c r="W16" s="2"/>
      <c r="X16" s="2"/>
      <c r="Y16" s="2"/>
      <c r="Z16" s="2"/>
      <c r="AA16" s="2"/>
      <c r="AB16" s="2"/>
      <c r="AC16" s="2"/>
      <c r="AD16" s="2"/>
      <c r="AE16" s="2"/>
      <c r="AF16" s="2"/>
      <c r="AG16" s="2"/>
      <c r="AH16" s="2"/>
      <c r="AI16" s="2"/>
      <c r="AJ16" s="2"/>
      <c r="AK16" s="2"/>
      <c r="AL16" s="2"/>
    </row>
    <row r="17" spans="2:38">
      <c r="B17" s="1"/>
      <c r="C17" s="1"/>
      <c r="D17" s="1"/>
      <c r="E17" s="1"/>
      <c r="F17" s="1"/>
      <c r="G17" s="1"/>
      <c r="H17" s="1"/>
      <c r="I17" s="1"/>
      <c r="J17" s="1"/>
      <c r="K17" s="1"/>
      <c r="L17" s="1"/>
      <c r="M17" s="1"/>
      <c r="N17" s="1"/>
      <c r="O17" s="1"/>
      <c r="P17" s="1"/>
      <c r="Q17" s="1"/>
      <c r="R17" s="1"/>
      <c r="S17" s="1"/>
      <c r="T17" s="1"/>
      <c r="U17" s="1"/>
      <c r="V17" s="2"/>
      <c r="W17" s="2"/>
      <c r="X17" s="2"/>
      <c r="Y17" s="2"/>
      <c r="Z17" s="2"/>
      <c r="AA17" s="2"/>
      <c r="AB17" s="2"/>
      <c r="AC17" s="2"/>
      <c r="AD17" s="2"/>
      <c r="AE17" s="2"/>
      <c r="AF17" s="2"/>
      <c r="AG17" s="2"/>
      <c r="AH17" s="2"/>
      <c r="AI17" s="2"/>
      <c r="AJ17" s="2"/>
      <c r="AK17" s="2"/>
      <c r="AL17" s="2"/>
    </row>
    <row r="18" spans="2:38">
      <c r="B18" s="1"/>
      <c r="C18" s="1"/>
      <c r="D18" s="1"/>
      <c r="E18" s="1"/>
      <c r="F18" s="1"/>
      <c r="G18" s="1"/>
      <c r="H18" s="1"/>
      <c r="I18" s="1"/>
      <c r="J18" s="1"/>
      <c r="K18" s="1"/>
      <c r="L18" s="1"/>
      <c r="M18" s="1"/>
      <c r="N18" s="1"/>
      <c r="O18" s="1"/>
      <c r="P18" s="1"/>
      <c r="Q18" s="1"/>
      <c r="R18" s="1"/>
      <c r="S18" s="1"/>
      <c r="T18" s="1"/>
      <c r="U18" s="1"/>
      <c r="V18" s="2"/>
      <c r="W18" s="2"/>
      <c r="X18" s="2"/>
      <c r="Y18" s="2"/>
      <c r="Z18" s="2"/>
      <c r="AA18" s="2"/>
      <c r="AB18" s="2"/>
      <c r="AC18" s="2"/>
      <c r="AD18" s="2"/>
      <c r="AE18" s="2"/>
      <c r="AF18" s="2"/>
      <c r="AG18" s="2"/>
      <c r="AH18" s="2"/>
      <c r="AI18" s="2"/>
      <c r="AJ18" s="2"/>
      <c r="AK18" s="2"/>
      <c r="AL18" s="2"/>
    </row>
    <row r="19" spans="2:38">
      <c r="B19" s="1"/>
      <c r="C19" s="1"/>
      <c r="D19" s="1"/>
      <c r="E19" s="1"/>
      <c r="F19" s="1"/>
      <c r="G19" s="1"/>
      <c r="H19" s="1"/>
      <c r="I19" s="1"/>
      <c r="J19" s="1"/>
      <c r="K19" s="1"/>
      <c r="L19" s="1"/>
      <c r="M19" s="1"/>
      <c r="N19" s="1"/>
      <c r="O19" s="1"/>
      <c r="P19" s="1"/>
      <c r="Q19" s="1"/>
      <c r="R19" s="1"/>
      <c r="S19" s="1"/>
      <c r="T19" s="1"/>
      <c r="U19" s="1"/>
      <c r="V19" s="2"/>
      <c r="W19" s="2"/>
      <c r="X19" s="2"/>
      <c r="Y19" s="2"/>
      <c r="Z19" s="2"/>
      <c r="AA19" s="2"/>
      <c r="AB19" s="2"/>
      <c r="AC19" s="2"/>
      <c r="AD19" s="2"/>
      <c r="AE19" s="2"/>
      <c r="AF19" s="2"/>
      <c r="AG19" s="2"/>
      <c r="AH19" s="2"/>
      <c r="AI19" s="2"/>
      <c r="AJ19" s="2"/>
      <c r="AK19" s="2"/>
      <c r="AL19" s="2"/>
    </row>
    <row r="20" spans="2:38">
      <c r="B20" s="1"/>
      <c r="C20" s="1"/>
      <c r="D20" s="1"/>
      <c r="E20" s="1"/>
      <c r="F20" s="1"/>
      <c r="G20" s="1"/>
      <c r="H20" s="1"/>
      <c r="I20" s="1"/>
      <c r="J20" s="1"/>
      <c r="K20" s="1"/>
      <c r="L20" s="1"/>
      <c r="M20" s="1"/>
      <c r="N20" s="1"/>
      <c r="O20" s="1"/>
      <c r="P20" s="1"/>
      <c r="Q20" s="1"/>
      <c r="R20" s="1"/>
      <c r="S20" s="1"/>
      <c r="T20" s="1"/>
      <c r="U20" s="1"/>
      <c r="V20" s="2"/>
      <c r="W20" s="2"/>
      <c r="X20" s="2"/>
      <c r="Y20" s="2"/>
      <c r="Z20" s="2"/>
      <c r="AA20" s="2"/>
      <c r="AB20" s="2"/>
      <c r="AC20" s="2"/>
      <c r="AD20" s="2"/>
      <c r="AE20" s="2"/>
      <c r="AF20" s="2"/>
      <c r="AG20" s="2"/>
      <c r="AH20" s="2"/>
      <c r="AI20" s="2"/>
      <c r="AJ20" s="2"/>
      <c r="AK20" s="2"/>
      <c r="AL20" s="2"/>
    </row>
    <row r="21" spans="2:38">
      <c r="B21" s="1"/>
      <c r="C21" s="1"/>
      <c r="D21" s="1"/>
      <c r="E21" s="1"/>
      <c r="F21" s="1"/>
      <c r="G21" s="1"/>
      <c r="H21" s="1"/>
      <c r="I21" s="1"/>
      <c r="J21" s="1"/>
      <c r="K21" s="1"/>
      <c r="L21" s="1"/>
      <c r="M21" s="1"/>
      <c r="N21" s="1"/>
      <c r="O21" s="1"/>
      <c r="P21" s="1"/>
      <c r="Q21" s="1"/>
      <c r="R21" s="1"/>
      <c r="S21" s="1"/>
      <c r="T21" s="1"/>
      <c r="U21" s="1"/>
      <c r="V21" s="2"/>
      <c r="W21" s="2"/>
      <c r="X21" s="2"/>
      <c r="Y21" s="2"/>
      <c r="Z21" s="2"/>
      <c r="AA21" s="2"/>
      <c r="AB21" s="2"/>
      <c r="AC21" s="2"/>
      <c r="AD21" s="2"/>
      <c r="AE21" s="2"/>
      <c r="AF21" s="2"/>
      <c r="AG21" s="2"/>
      <c r="AH21" s="2"/>
      <c r="AI21" s="2"/>
      <c r="AJ21" s="2"/>
      <c r="AK21" s="2"/>
      <c r="AL21" s="2"/>
    </row>
    <row r="22" spans="2:38">
      <c r="B22" s="1"/>
      <c r="C22" s="1"/>
      <c r="D22" s="1"/>
      <c r="E22" s="1"/>
      <c r="F22" s="1"/>
      <c r="G22" s="1"/>
      <c r="H22" s="1"/>
      <c r="I22" s="1"/>
      <c r="J22" s="1"/>
      <c r="K22" s="1"/>
      <c r="L22" s="1"/>
      <c r="M22" s="1"/>
      <c r="N22" s="1"/>
      <c r="O22" s="1"/>
      <c r="P22" s="1"/>
      <c r="Q22" s="1"/>
      <c r="R22" s="1"/>
      <c r="S22" s="1"/>
      <c r="T22" s="1"/>
      <c r="U22" s="1"/>
      <c r="V22" s="2"/>
      <c r="W22" s="2"/>
      <c r="X22" s="2"/>
      <c r="Y22" s="2"/>
      <c r="Z22" s="2"/>
      <c r="AA22" s="2"/>
      <c r="AB22" s="2"/>
      <c r="AC22" s="2"/>
      <c r="AD22" s="2"/>
      <c r="AE22" s="2"/>
      <c r="AF22" s="2"/>
      <c r="AG22" s="2"/>
      <c r="AH22" s="2"/>
      <c r="AI22" s="2"/>
      <c r="AJ22" s="2"/>
      <c r="AK22" s="2"/>
      <c r="AL22" s="2"/>
    </row>
    <row r="23" spans="2:38">
      <c r="B23" s="1"/>
      <c r="C23" s="1"/>
      <c r="D23" s="1"/>
      <c r="E23" s="1"/>
      <c r="F23" s="1"/>
      <c r="G23" s="1"/>
      <c r="H23" s="1"/>
      <c r="I23" s="1"/>
      <c r="J23" s="1"/>
      <c r="K23" s="1"/>
      <c r="L23" s="1"/>
      <c r="M23" s="1"/>
      <c r="N23" s="1"/>
      <c r="O23" s="1"/>
      <c r="P23" s="1"/>
      <c r="Q23" s="1"/>
      <c r="R23" s="1"/>
      <c r="S23" s="1"/>
      <c r="T23" s="1"/>
      <c r="U23" s="1"/>
      <c r="V23" s="2"/>
      <c r="W23" s="2"/>
      <c r="X23" s="2"/>
      <c r="Y23" s="2"/>
      <c r="Z23" s="2"/>
      <c r="AA23" s="2"/>
      <c r="AB23" s="2"/>
      <c r="AC23" s="2"/>
      <c r="AD23" s="2"/>
      <c r="AE23" s="2"/>
      <c r="AF23" s="2"/>
      <c r="AG23" s="2"/>
      <c r="AH23" s="2"/>
      <c r="AI23" s="2"/>
      <c r="AJ23" s="2"/>
      <c r="AK23" s="2"/>
      <c r="AL23" s="2"/>
    </row>
    <row r="24" spans="2:38">
      <c r="B24" s="1"/>
      <c r="C24" s="1"/>
      <c r="D24" s="1"/>
      <c r="E24" s="1"/>
      <c r="F24" s="1"/>
      <c r="G24" s="1"/>
      <c r="H24" s="1"/>
      <c r="I24" s="1"/>
      <c r="J24" s="1"/>
      <c r="K24" s="1"/>
      <c r="L24" s="1"/>
      <c r="M24" s="1"/>
      <c r="N24" s="1"/>
      <c r="O24" s="1"/>
      <c r="P24" s="1"/>
      <c r="Q24" s="1"/>
      <c r="R24" s="1"/>
      <c r="S24" s="1"/>
      <c r="T24" s="1"/>
      <c r="U24" s="1"/>
      <c r="V24" s="2"/>
      <c r="W24" s="2"/>
      <c r="X24" s="2"/>
      <c r="Y24" s="2"/>
      <c r="Z24" s="2"/>
      <c r="AA24" s="2"/>
      <c r="AB24" s="2"/>
      <c r="AC24" s="2"/>
      <c r="AD24" s="2"/>
      <c r="AE24" s="2"/>
      <c r="AF24" s="2"/>
      <c r="AG24" s="2"/>
      <c r="AH24" s="2"/>
      <c r="AI24" s="2"/>
      <c r="AJ24" s="2"/>
      <c r="AK24" s="2"/>
      <c r="AL24" s="2"/>
    </row>
    <row r="25" spans="2:38">
      <c r="B25" s="1"/>
      <c r="C25" s="1"/>
      <c r="D25" s="1"/>
      <c r="E25" s="1"/>
      <c r="F25" s="1"/>
      <c r="G25" s="1"/>
      <c r="H25" s="1"/>
      <c r="I25" s="1"/>
      <c r="J25" s="1"/>
      <c r="K25" s="1"/>
      <c r="L25" s="1"/>
      <c r="M25" s="1"/>
      <c r="N25" s="1"/>
      <c r="O25" s="1"/>
      <c r="P25" s="1"/>
      <c r="Q25" s="1"/>
      <c r="R25" s="1"/>
      <c r="S25" s="1"/>
      <c r="T25" s="1"/>
      <c r="U25" s="1"/>
      <c r="V25" s="2"/>
      <c r="W25" s="2"/>
      <c r="X25" s="2"/>
      <c r="Y25" s="2"/>
      <c r="Z25" s="2"/>
      <c r="AA25" s="2"/>
      <c r="AB25" s="2"/>
      <c r="AC25" s="2"/>
      <c r="AD25" s="2"/>
      <c r="AE25" s="2"/>
      <c r="AF25" s="2"/>
      <c r="AG25" s="2"/>
      <c r="AH25" s="2"/>
      <c r="AI25" s="2"/>
      <c r="AJ25" s="2"/>
      <c r="AK25" s="2"/>
      <c r="AL25" s="2"/>
    </row>
    <row r="26" spans="2:38">
      <c r="B26" s="1"/>
      <c r="C26" s="1"/>
      <c r="D26" s="1"/>
      <c r="E26" s="1"/>
      <c r="F26" s="1"/>
      <c r="G26" s="1"/>
      <c r="H26" s="1"/>
      <c r="I26" s="1"/>
      <c r="J26" s="1"/>
      <c r="K26" s="1"/>
      <c r="L26" s="1"/>
      <c r="M26" s="1"/>
      <c r="N26" s="1"/>
      <c r="O26" s="1"/>
      <c r="P26" s="1"/>
      <c r="Q26" s="1"/>
      <c r="R26" s="1"/>
      <c r="S26" s="1"/>
      <c r="T26" s="1"/>
      <c r="U26" s="1"/>
      <c r="V26" s="2"/>
      <c r="W26" s="2"/>
      <c r="X26" s="2"/>
      <c r="Y26" s="2"/>
      <c r="Z26" s="2"/>
      <c r="AA26" s="2"/>
      <c r="AB26" s="2"/>
      <c r="AC26" s="2"/>
      <c r="AD26" s="2"/>
      <c r="AE26" s="2"/>
      <c r="AF26" s="2"/>
      <c r="AG26" s="2"/>
      <c r="AH26" s="2"/>
      <c r="AI26" s="2"/>
      <c r="AJ26" s="2"/>
      <c r="AK26" s="2"/>
      <c r="AL26" s="2"/>
    </row>
    <row r="27" spans="2:38">
      <c r="B27" s="1"/>
      <c r="C27" s="1"/>
      <c r="D27" s="1"/>
      <c r="E27" s="1"/>
      <c r="F27" s="1"/>
      <c r="G27" s="1"/>
      <c r="H27" s="1"/>
      <c r="I27" s="1"/>
      <c r="J27" s="1"/>
      <c r="K27" s="1"/>
      <c r="L27" s="1"/>
      <c r="M27" s="1"/>
      <c r="N27" s="1"/>
      <c r="O27" s="1"/>
      <c r="P27" s="1"/>
      <c r="Q27" s="1"/>
      <c r="R27" s="1"/>
      <c r="S27" s="1"/>
      <c r="T27" s="1"/>
      <c r="U27" s="1"/>
      <c r="V27" s="2"/>
      <c r="W27" s="2"/>
      <c r="X27" s="2"/>
      <c r="Y27" s="2"/>
      <c r="Z27" s="2"/>
      <c r="AA27" s="2"/>
      <c r="AB27" s="2"/>
      <c r="AC27" s="2"/>
      <c r="AD27" s="2"/>
      <c r="AE27" s="2"/>
      <c r="AF27" s="2"/>
      <c r="AG27" s="2"/>
      <c r="AH27" s="2"/>
      <c r="AI27" s="2"/>
      <c r="AJ27" s="2"/>
      <c r="AK27" s="2"/>
      <c r="AL27" s="2"/>
    </row>
    <row r="28" spans="2:38">
      <c r="B28" s="1"/>
      <c r="C28" s="1"/>
      <c r="D28" s="1"/>
      <c r="E28" s="1"/>
      <c r="F28" s="1"/>
      <c r="G28" s="1"/>
      <c r="H28" s="1"/>
      <c r="I28" s="1"/>
      <c r="J28" s="1"/>
      <c r="K28" s="1"/>
      <c r="L28" s="1"/>
      <c r="M28" s="1"/>
      <c r="N28" s="1"/>
      <c r="O28" s="1"/>
      <c r="P28" s="1"/>
      <c r="Q28" s="1"/>
      <c r="R28" s="1"/>
      <c r="S28" s="1"/>
      <c r="T28" s="1"/>
      <c r="U28" s="1"/>
      <c r="V28" s="2"/>
      <c r="W28" s="2"/>
      <c r="X28" s="2"/>
      <c r="Y28" s="2"/>
      <c r="Z28" s="2"/>
      <c r="AA28" s="2"/>
      <c r="AB28" s="2"/>
      <c r="AC28" s="2"/>
      <c r="AD28" s="2"/>
      <c r="AE28" s="2"/>
      <c r="AF28" s="2"/>
      <c r="AG28" s="2"/>
      <c r="AH28" s="2"/>
      <c r="AI28" s="2"/>
      <c r="AJ28" s="2"/>
      <c r="AK28" s="2"/>
      <c r="AL28" s="2"/>
    </row>
    <row r="29" spans="2:38">
      <c r="B29" s="1"/>
      <c r="C29" s="1"/>
      <c r="D29" s="1"/>
      <c r="E29" s="1"/>
      <c r="F29" s="1"/>
      <c r="G29" s="1"/>
      <c r="H29" s="1"/>
      <c r="I29" s="1"/>
      <c r="J29" s="1"/>
      <c r="K29" s="1"/>
      <c r="L29" s="1"/>
      <c r="M29" s="1"/>
      <c r="N29" s="1"/>
      <c r="O29" s="1"/>
      <c r="P29" s="1"/>
      <c r="Q29" s="1"/>
      <c r="R29" s="1"/>
      <c r="S29" s="1"/>
      <c r="T29" s="1"/>
      <c r="U29" s="1"/>
      <c r="V29" s="2"/>
      <c r="W29" s="2"/>
      <c r="X29" s="2"/>
      <c r="Y29" s="2"/>
      <c r="Z29" s="2"/>
      <c r="AA29" s="2"/>
      <c r="AB29" s="2"/>
      <c r="AC29" s="2"/>
      <c r="AD29" s="2"/>
      <c r="AE29" s="2"/>
      <c r="AF29" s="2"/>
      <c r="AG29" s="2"/>
      <c r="AH29" s="2"/>
      <c r="AI29" s="2"/>
      <c r="AJ29" s="2"/>
      <c r="AK29" s="2"/>
      <c r="AL29" s="2"/>
    </row>
    <row r="30" spans="2:38">
      <c r="B30" s="1"/>
      <c r="C30" s="1"/>
      <c r="D30" s="1"/>
      <c r="E30" s="1"/>
      <c r="F30" s="1"/>
      <c r="G30" s="1"/>
      <c r="H30" s="1"/>
      <c r="I30" s="1"/>
      <c r="J30" s="1"/>
      <c r="K30" s="1"/>
      <c r="L30" s="1"/>
      <c r="M30" s="1"/>
      <c r="N30" s="1"/>
      <c r="O30" s="1"/>
      <c r="P30" s="1"/>
      <c r="Q30" s="1"/>
      <c r="R30" s="1"/>
      <c r="S30" s="1"/>
      <c r="T30" s="1"/>
      <c r="U30" s="1"/>
      <c r="V30" s="2"/>
      <c r="W30" s="2"/>
      <c r="X30" s="2"/>
      <c r="Y30" s="2"/>
      <c r="Z30" s="2"/>
      <c r="AA30" s="2"/>
      <c r="AB30" s="2"/>
      <c r="AC30" s="2"/>
      <c r="AD30" s="2"/>
      <c r="AE30" s="2"/>
      <c r="AF30" s="2"/>
      <c r="AG30" s="2"/>
      <c r="AH30" s="2"/>
      <c r="AI30" s="2"/>
      <c r="AJ30" s="2"/>
      <c r="AK30" s="2"/>
      <c r="AL30" s="2"/>
    </row>
    <row r="31" spans="2:38">
      <c r="B31" s="1"/>
      <c r="C31" s="1"/>
      <c r="D31" s="1"/>
      <c r="E31" s="1"/>
      <c r="F31" s="1"/>
      <c r="G31" s="1"/>
      <c r="H31" s="1"/>
      <c r="I31" s="1"/>
      <c r="J31" s="1"/>
      <c r="K31" s="1"/>
      <c r="L31" s="1"/>
      <c r="M31" s="1"/>
      <c r="N31" s="1"/>
      <c r="O31" s="1"/>
      <c r="P31" s="1"/>
      <c r="Q31" s="1"/>
      <c r="R31" s="1"/>
      <c r="S31" s="1"/>
      <c r="T31" s="1"/>
      <c r="U31" s="1"/>
      <c r="V31" s="2"/>
      <c r="W31" s="2"/>
      <c r="X31" s="2"/>
      <c r="Y31" s="2"/>
      <c r="Z31" s="2"/>
      <c r="AA31" s="2"/>
      <c r="AB31" s="2"/>
      <c r="AC31" s="2"/>
      <c r="AD31" s="2"/>
      <c r="AE31" s="2"/>
      <c r="AF31" s="2"/>
      <c r="AG31" s="2"/>
      <c r="AH31" s="2"/>
      <c r="AI31" s="2"/>
      <c r="AJ31" s="2"/>
      <c r="AK31" s="2"/>
      <c r="AL31" s="2"/>
    </row>
    <row r="32" spans="2:38">
      <c r="B32" s="1"/>
      <c r="C32" s="1"/>
      <c r="D32" s="1"/>
      <c r="E32" s="1"/>
      <c r="F32" s="1"/>
      <c r="G32" s="1"/>
      <c r="H32" s="1"/>
      <c r="I32" s="1"/>
      <c r="J32" s="1"/>
      <c r="K32" s="1"/>
      <c r="L32" s="1"/>
      <c r="M32" s="1"/>
      <c r="N32" s="1"/>
      <c r="O32" s="1"/>
      <c r="P32" s="1"/>
      <c r="Q32" s="1"/>
      <c r="R32" s="1"/>
      <c r="S32" s="1"/>
      <c r="T32" s="1"/>
      <c r="U32" s="1"/>
      <c r="V32" s="2"/>
      <c r="W32" s="2"/>
      <c r="X32" s="2"/>
      <c r="Y32" s="2"/>
      <c r="Z32" s="2"/>
      <c r="AA32" s="2"/>
      <c r="AB32" s="2"/>
      <c r="AC32" s="2"/>
      <c r="AD32" s="2"/>
      <c r="AE32" s="2"/>
      <c r="AF32" s="2"/>
      <c r="AG32" s="2"/>
      <c r="AH32" s="2"/>
      <c r="AI32" s="2"/>
      <c r="AJ32" s="2"/>
      <c r="AK32" s="2"/>
      <c r="AL32" s="2"/>
    </row>
    <row r="33" spans="1:38">
      <c r="B33" s="1"/>
      <c r="C33" s="1"/>
      <c r="D33" s="1"/>
      <c r="E33" s="1"/>
      <c r="F33" s="1"/>
      <c r="G33" s="1"/>
      <c r="H33" s="1"/>
      <c r="I33" s="1"/>
      <c r="J33" s="1"/>
      <c r="K33" s="1"/>
      <c r="L33" s="1"/>
      <c r="M33" s="1"/>
      <c r="N33" s="1"/>
      <c r="O33" s="1"/>
      <c r="P33" s="1"/>
      <c r="Q33" s="1"/>
      <c r="R33" s="1"/>
      <c r="S33" s="1"/>
      <c r="T33" s="1"/>
      <c r="U33" s="1"/>
      <c r="V33" s="2"/>
      <c r="W33" s="2"/>
      <c r="X33" s="2"/>
      <c r="Y33" s="2"/>
      <c r="Z33" s="2"/>
      <c r="AA33" s="2"/>
      <c r="AB33" s="2"/>
      <c r="AC33" s="2"/>
      <c r="AD33" s="2"/>
      <c r="AE33" s="2"/>
      <c r="AF33" s="2"/>
      <c r="AG33" s="2"/>
      <c r="AH33" s="2"/>
      <c r="AI33" s="2"/>
      <c r="AJ33" s="2"/>
      <c r="AK33" s="2"/>
      <c r="AL33" s="2"/>
    </row>
    <row r="34" spans="1:38">
      <c r="B34" s="1"/>
      <c r="C34" s="1"/>
      <c r="D34" s="1"/>
      <c r="E34" s="1"/>
      <c r="F34" s="1"/>
      <c r="G34" s="1"/>
      <c r="H34" s="1"/>
      <c r="I34" s="1"/>
      <c r="J34" s="1"/>
      <c r="K34" s="1"/>
      <c r="L34" s="1"/>
      <c r="M34" s="1"/>
      <c r="N34" s="1"/>
      <c r="O34" s="1"/>
      <c r="P34" s="1"/>
      <c r="Q34" s="1"/>
      <c r="R34" s="1"/>
      <c r="S34" s="1"/>
      <c r="T34" s="1"/>
      <c r="U34" s="1"/>
      <c r="V34" s="2"/>
      <c r="W34" s="2"/>
      <c r="X34" s="2"/>
      <c r="Y34" s="2"/>
      <c r="Z34" s="2"/>
      <c r="AA34" s="2"/>
      <c r="AB34" s="2"/>
      <c r="AC34" s="2"/>
      <c r="AD34" s="2"/>
      <c r="AE34" s="2"/>
      <c r="AF34" s="2"/>
      <c r="AG34" s="2"/>
      <c r="AH34" s="2"/>
      <c r="AI34" s="2"/>
      <c r="AJ34" s="2"/>
      <c r="AK34" s="2"/>
      <c r="AL34" s="2"/>
    </row>
    <row r="35" spans="1:38">
      <c r="B35" s="1"/>
      <c r="C35" s="1"/>
      <c r="D35" s="1"/>
      <c r="E35" s="1"/>
      <c r="F35" s="1"/>
      <c r="G35" s="1"/>
      <c r="H35" s="1"/>
      <c r="I35" s="1"/>
      <c r="J35" s="1"/>
      <c r="K35" s="1"/>
      <c r="L35" s="1"/>
      <c r="M35" s="1"/>
      <c r="N35" s="1"/>
      <c r="O35" s="1"/>
      <c r="P35" s="1"/>
      <c r="Q35" s="1"/>
      <c r="R35" s="1"/>
      <c r="S35" s="1"/>
      <c r="T35" s="1"/>
      <c r="U35" s="1"/>
      <c r="V35" s="2"/>
      <c r="W35" s="2"/>
      <c r="X35" s="2"/>
      <c r="Y35" s="2"/>
      <c r="Z35" s="2"/>
      <c r="AA35" s="2"/>
      <c r="AB35" s="2"/>
      <c r="AC35" s="2"/>
      <c r="AD35" s="2"/>
      <c r="AE35" s="2"/>
      <c r="AF35" s="2"/>
      <c r="AG35" s="2"/>
      <c r="AH35" s="2"/>
      <c r="AI35" s="2"/>
      <c r="AJ35" s="2"/>
      <c r="AK35" s="2"/>
      <c r="AL35" s="2"/>
    </row>
    <row r="36" spans="1:38">
      <c r="B36" s="1"/>
      <c r="C36" s="1"/>
      <c r="D36" s="1"/>
      <c r="E36" s="1"/>
      <c r="F36" s="1"/>
      <c r="G36" s="1"/>
      <c r="H36" s="1"/>
      <c r="I36" s="1"/>
      <c r="J36" s="1"/>
      <c r="K36" s="1"/>
      <c r="L36" s="1"/>
      <c r="M36" s="1"/>
      <c r="N36" s="1"/>
      <c r="O36" s="1"/>
      <c r="P36" s="1"/>
      <c r="Q36" s="1"/>
      <c r="R36" s="1"/>
      <c r="S36" s="1"/>
      <c r="T36" s="1"/>
      <c r="U36" s="1"/>
      <c r="V36" s="2"/>
      <c r="W36" s="2"/>
      <c r="X36" s="2"/>
      <c r="Y36" s="2"/>
      <c r="Z36" s="2"/>
      <c r="AA36" s="2"/>
      <c r="AB36" s="2"/>
      <c r="AC36" s="2"/>
      <c r="AD36" s="2"/>
      <c r="AE36" s="2"/>
      <c r="AF36" s="2"/>
      <c r="AG36" s="2"/>
      <c r="AH36" s="2"/>
      <c r="AI36" s="2"/>
      <c r="AJ36" s="2"/>
      <c r="AK36" s="2"/>
      <c r="AL36" s="2"/>
    </row>
    <row r="37" spans="1:38">
      <c r="B37" s="1"/>
      <c r="C37" s="1"/>
      <c r="D37" s="1"/>
      <c r="E37" s="1"/>
      <c r="F37" s="1"/>
      <c r="G37" s="1"/>
      <c r="H37" s="1"/>
      <c r="I37" s="1"/>
      <c r="J37" s="1"/>
      <c r="K37" s="1"/>
      <c r="L37" s="1"/>
      <c r="M37" s="1"/>
      <c r="N37" s="1"/>
      <c r="O37" s="1"/>
      <c r="P37" s="1"/>
      <c r="Q37" s="1"/>
      <c r="R37" s="1"/>
      <c r="S37" s="1"/>
      <c r="T37" s="1"/>
      <c r="U37" s="1"/>
      <c r="V37" s="2"/>
      <c r="W37" s="2"/>
      <c r="X37" s="2"/>
      <c r="Y37" s="2"/>
      <c r="Z37" s="2"/>
      <c r="AA37" s="2"/>
      <c r="AB37" s="2"/>
      <c r="AC37" s="2"/>
      <c r="AD37" s="2"/>
      <c r="AE37" s="2"/>
      <c r="AF37" s="2"/>
      <c r="AG37" s="2"/>
      <c r="AH37" s="2"/>
      <c r="AI37" s="2"/>
      <c r="AJ37" s="2"/>
      <c r="AK37" s="2"/>
      <c r="AL37" s="2"/>
    </row>
    <row r="38" spans="1:38">
      <c r="B38" s="1"/>
      <c r="C38" s="1"/>
      <c r="D38" s="1"/>
      <c r="E38" s="1"/>
      <c r="F38" s="1"/>
      <c r="G38" s="1"/>
      <c r="H38" s="1"/>
      <c r="I38" s="1"/>
      <c r="J38" s="1"/>
      <c r="K38" s="1"/>
      <c r="L38" s="1"/>
      <c r="M38" s="1"/>
      <c r="N38" s="1"/>
      <c r="O38" s="1"/>
      <c r="P38" s="1"/>
      <c r="Q38" s="1"/>
      <c r="R38" s="1"/>
      <c r="S38" s="1"/>
      <c r="T38" s="1"/>
      <c r="U38" s="1"/>
      <c r="V38" s="2"/>
      <c r="W38" s="2"/>
      <c r="X38" s="2"/>
      <c r="Y38" s="2"/>
      <c r="Z38" s="2"/>
      <c r="AA38" s="2"/>
      <c r="AB38" s="2"/>
      <c r="AC38" s="2"/>
      <c r="AD38" s="2"/>
      <c r="AE38" s="2"/>
      <c r="AF38" s="2"/>
      <c r="AG38" s="2"/>
      <c r="AH38" s="2"/>
      <c r="AI38" s="2"/>
      <c r="AJ38" s="2"/>
      <c r="AK38" s="2"/>
      <c r="AL38" s="2"/>
    </row>
    <row r="39" spans="1:38">
      <c r="B39" s="1"/>
      <c r="C39" s="1"/>
      <c r="D39" s="1"/>
      <c r="E39" s="1"/>
      <c r="F39" s="1"/>
      <c r="G39" s="1"/>
      <c r="H39" s="1"/>
      <c r="I39" s="1"/>
      <c r="J39" s="1"/>
      <c r="K39" s="1"/>
      <c r="L39" s="1"/>
      <c r="M39" s="1"/>
      <c r="N39" s="1"/>
      <c r="O39" s="1"/>
      <c r="P39" s="1"/>
      <c r="Q39" s="1"/>
      <c r="R39" s="1"/>
      <c r="S39" s="1"/>
      <c r="T39" s="1"/>
      <c r="U39" s="1"/>
      <c r="V39" s="2"/>
      <c r="W39" s="2"/>
      <c r="X39" s="2"/>
      <c r="Y39" s="2"/>
      <c r="Z39" s="2"/>
      <c r="AA39" s="2"/>
      <c r="AB39" s="2"/>
      <c r="AC39" s="2"/>
      <c r="AD39" s="2"/>
      <c r="AE39" s="2"/>
      <c r="AF39" s="2"/>
      <c r="AG39" s="2"/>
      <c r="AH39" s="2"/>
      <c r="AI39" s="2"/>
      <c r="AJ39" s="2"/>
      <c r="AK39" s="2"/>
      <c r="AL39" s="2"/>
    </row>
    <row r="40" spans="1:38">
      <c r="B40" s="1"/>
      <c r="C40" s="1"/>
      <c r="D40" s="1"/>
      <c r="E40" s="1"/>
      <c r="F40" s="1"/>
      <c r="G40" s="1"/>
      <c r="H40" s="1"/>
      <c r="I40" s="1"/>
      <c r="J40" s="1"/>
      <c r="K40" s="1"/>
      <c r="L40" s="1"/>
      <c r="M40" s="1"/>
      <c r="N40" s="1"/>
      <c r="O40" s="1"/>
      <c r="P40" s="1"/>
      <c r="Q40" s="1"/>
      <c r="R40" s="1"/>
      <c r="S40" s="1"/>
      <c r="T40" s="1"/>
      <c r="U40" s="1"/>
      <c r="V40" s="2"/>
      <c r="W40" s="2"/>
      <c r="X40" s="2"/>
      <c r="Y40" s="2"/>
      <c r="Z40" s="2"/>
      <c r="AA40" s="2"/>
      <c r="AB40" s="2"/>
      <c r="AC40" s="2"/>
      <c r="AD40" s="2"/>
      <c r="AE40" s="2"/>
      <c r="AF40" s="2"/>
      <c r="AG40" s="2"/>
      <c r="AH40" s="2"/>
      <c r="AI40" s="2"/>
      <c r="AJ40" s="2"/>
      <c r="AK40" s="2"/>
      <c r="AL40" s="2"/>
    </row>
    <row r="41" spans="1:38">
      <c r="B41" s="1"/>
      <c r="C41" s="1"/>
      <c r="D41" s="1"/>
      <c r="E41" s="1"/>
      <c r="F41" s="1"/>
      <c r="G41" s="1"/>
      <c r="H41" s="1"/>
      <c r="I41" s="1"/>
      <c r="J41" s="1"/>
      <c r="K41" s="1"/>
      <c r="L41" s="1"/>
      <c r="M41" s="1"/>
      <c r="N41" s="1"/>
      <c r="O41" s="1"/>
      <c r="P41" s="1"/>
      <c r="Q41" s="1"/>
      <c r="R41" s="1"/>
      <c r="S41" s="1"/>
      <c r="T41" s="1"/>
      <c r="U41" s="1"/>
      <c r="V41" s="2"/>
      <c r="W41" s="2"/>
      <c r="X41" s="2"/>
      <c r="Y41" s="2"/>
      <c r="Z41" s="2"/>
      <c r="AA41" s="2"/>
      <c r="AB41" s="2"/>
      <c r="AC41" s="2"/>
      <c r="AD41" s="2"/>
      <c r="AE41" s="2"/>
      <c r="AF41" s="2"/>
      <c r="AG41" s="2"/>
      <c r="AH41" s="2"/>
      <c r="AI41" s="2"/>
      <c r="AJ41" s="2"/>
      <c r="AK41" s="2"/>
      <c r="AL41" s="2"/>
    </row>
    <row r="42" spans="1:38">
      <c r="B42" s="1"/>
      <c r="C42" s="1"/>
      <c r="D42" s="1"/>
      <c r="E42" s="1"/>
      <c r="F42" s="1"/>
      <c r="G42" s="1"/>
      <c r="H42" s="1"/>
      <c r="I42" s="1"/>
      <c r="J42" s="1"/>
      <c r="K42" s="1"/>
      <c r="L42" s="1"/>
      <c r="M42" s="1"/>
      <c r="N42" s="1"/>
      <c r="O42" s="1"/>
      <c r="P42" s="1"/>
      <c r="Q42" s="1"/>
      <c r="R42" s="1"/>
      <c r="S42" s="1"/>
      <c r="T42" s="1"/>
      <c r="U42" s="1"/>
      <c r="V42" s="2"/>
      <c r="W42" s="2"/>
      <c r="X42" s="2"/>
      <c r="Y42" s="2"/>
      <c r="Z42" s="2"/>
      <c r="AA42" s="2"/>
      <c r="AB42" s="2"/>
      <c r="AC42" s="2"/>
      <c r="AD42" s="2"/>
      <c r="AE42" s="2"/>
      <c r="AF42" s="2"/>
      <c r="AG42" s="2"/>
      <c r="AH42" s="2"/>
      <c r="AI42" s="2"/>
      <c r="AJ42" s="2"/>
      <c r="AK42" s="2"/>
      <c r="AL42" s="2"/>
    </row>
    <row r="43" spans="1:38">
      <c r="B43" s="1"/>
      <c r="C43" s="1"/>
      <c r="D43" s="1"/>
      <c r="E43" s="1"/>
      <c r="F43" s="1"/>
      <c r="G43" s="1"/>
      <c r="H43" s="1"/>
      <c r="I43" s="1"/>
      <c r="J43" s="1"/>
      <c r="K43" s="1"/>
      <c r="L43" s="1"/>
      <c r="M43" s="1"/>
      <c r="N43" s="1"/>
      <c r="O43" s="1"/>
      <c r="P43" s="1"/>
      <c r="Q43" s="1"/>
      <c r="R43" s="1"/>
      <c r="S43" s="1"/>
      <c r="T43" s="1"/>
      <c r="U43" s="1"/>
      <c r="V43" s="2"/>
      <c r="W43" s="2"/>
      <c r="X43" s="2"/>
      <c r="Y43" s="2"/>
      <c r="Z43" s="2"/>
      <c r="AA43" s="2"/>
      <c r="AB43" s="2"/>
      <c r="AC43" s="2"/>
      <c r="AD43" s="2"/>
      <c r="AE43" s="2"/>
      <c r="AF43" s="2"/>
      <c r="AG43" s="2"/>
      <c r="AH43" s="2"/>
      <c r="AI43" s="2"/>
      <c r="AJ43" s="2"/>
      <c r="AK43" s="2"/>
      <c r="AL43" s="2"/>
    </row>
    <row r="44" spans="1:38">
      <c r="B44" s="1"/>
      <c r="C44" s="1"/>
      <c r="D44" s="1"/>
      <c r="E44" s="1"/>
      <c r="F44" s="1"/>
      <c r="G44" s="1"/>
      <c r="H44" s="1"/>
      <c r="I44" s="1"/>
      <c r="J44" s="1"/>
      <c r="K44" s="1"/>
      <c r="L44" s="1"/>
      <c r="M44" s="1"/>
      <c r="N44" s="1"/>
      <c r="O44" s="1"/>
      <c r="P44" s="1"/>
      <c r="Q44" s="1"/>
      <c r="R44" s="1"/>
      <c r="S44" s="1"/>
      <c r="T44" s="1"/>
      <c r="U44" s="1"/>
      <c r="V44" s="2"/>
      <c r="W44" s="2"/>
      <c r="X44" s="2"/>
      <c r="Y44" s="2"/>
      <c r="Z44" s="2"/>
      <c r="AA44" s="2"/>
      <c r="AB44" s="2"/>
      <c r="AC44" s="2"/>
      <c r="AD44" s="2"/>
      <c r="AE44" s="2"/>
      <c r="AF44" s="2"/>
      <c r="AG44" s="2"/>
      <c r="AH44" s="2"/>
      <c r="AI44" s="2"/>
      <c r="AJ44" s="2"/>
      <c r="AK44" s="2"/>
      <c r="AL44" s="2"/>
    </row>
    <row r="45" spans="1:38">
      <c r="A45" s="38"/>
      <c r="B45" s="1"/>
      <c r="C45" s="1"/>
      <c r="D45" s="1"/>
      <c r="E45" s="1"/>
      <c r="F45" s="1"/>
      <c r="G45" s="1"/>
      <c r="H45" s="1"/>
      <c r="I45" s="1"/>
      <c r="J45" s="1"/>
      <c r="K45" s="1"/>
      <c r="L45" s="1"/>
      <c r="M45" s="1"/>
      <c r="N45" s="1"/>
      <c r="O45" s="1"/>
      <c r="P45" s="1"/>
      <c r="Q45" s="1"/>
      <c r="R45" s="1"/>
      <c r="S45" s="1"/>
      <c r="T45" s="1"/>
      <c r="U45" s="1"/>
      <c r="V45" s="2"/>
      <c r="W45" s="2"/>
      <c r="X45" s="2"/>
      <c r="Y45" s="2"/>
      <c r="Z45" s="2"/>
      <c r="AA45" s="2"/>
      <c r="AB45" s="2"/>
      <c r="AC45" s="2"/>
      <c r="AD45" s="2"/>
      <c r="AE45" s="2"/>
      <c r="AF45" s="2"/>
      <c r="AG45" s="2"/>
      <c r="AH45" s="2"/>
      <c r="AI45" s="2"/>
      <c r="AJ45" s="2"/>
      <c r="AK45" s="2"/>
      <c r="AL45" s="2"/>
    </row>
    <row r="46" spans="1:38">
      <c r="A46" s="39"/>
      <c r="B46" s="39"/>
      <c r="C46" s="39"/>
      <c r="D46" s="39"/>
      <c r="E46" s="39"/>
      <c r="F46" s="39"/>
      <c r="G46" s="39"/>
      <c r="H46" s="39"/>
      <c r="I46" s="39"/>
      <c r="J46" s="39"/>
      <c r="K46" s="39"/>
      <c r="L46" s="39"/>
      <c r="M46" s="39"/>
      <c r="N46" s="39"/>
      <c r="O46" s="39"/>
      <c r="P46" s="39"/>
      <c r="Q46" s="39"/>
      <c r="R46" s="39"/>
      <c r="S46" s="39"/>
      <c r="T46" s="39"/>
      <c r="U46" s="39"/>
      <c r="V46" s="39"/>
      <c r="W46" s="39"/>
      <c r="X46" s="2"/>
      <c r="Y46" s="2"/>
      <c r="Z46" s="2"/>
      <c r="AA46" s="2"/>
      <c r="AB46" s="2"/>
      <c r="AC46" s="2"/>
      <c r="AD46" s="2"/>
      <c r="AE46" s="2"/>
      <c r="AF46" s="2"/>
      <c r="AG46" s="2"/>
      <c r="AH46" s="2"/>
      <c r="AI46" s="2"/>
      <c r="AJ46" s="2"/>
      <c r="AK46" s="2"/>
      <c r="AL46" s="2"/>
    </row>
    <row r="47" spans="1:38">
      <c r="A47" s="39"/>
      <c r="B47" s="39"/>
      <c r="C47" s="39"/>
      <c r="D47" s="39"/>
      <c r="E47" s="39"/>
      <c r="F47" s="39"/>
      <c r="G47" s="39"/>
      <c r="H47" s="39"/>
      <c r="I47" s="39"/>
      <c r="J47" s="39"/>
      <c r="K47" s="39"/>
      <c r="L47" s="39"/>
      <c r="M47" s="39"/>
      <c r="N47" s="39"/>
      <c r="O47" s="39"/>
      <c r="P47" s="39"/>
      <c r="Q47" s="39"/>
      <c r="R47" s="39"/>
      <c r="S47" s="39"/>
      <c r="T47" s="39"/>
      <c r="U47" s="39"/>
      <c r="V47" s="39"/>
      <c r="W47" s="39"/>
      <c r="X47" s="2"/>
      <c r="Y47" s="2"/>
      <c r="Z47" s="2"/>
      <c r="AA47" s="2"/>
      <c r="AB47" s="2"/>
      <c r="AC47" s="2"/>
      <c r="AD47" s="2"/>
      <c r="AE47" s="2"/>
      <c r="AF47" s="2"/>
      <c r="AG47" s="2"/>
      <c r="AH47" s="2"/>
      <c r="AI47" s="2"/>
      <c r="AJ47" s="2"/>
      <c r="AK47" s="2"/>
      <c r="AL47" s="2"/>
    </row>
    <row r="48" spans="1:38">
      <c r="A48" s="39"/>
      <c r="B48" s="39"/>
      <c r="C48" s="39"/>
      <c r="D48" s="39"/>
      <c r="E48" s="39"/>
      <c r="F48" s="39"/>
      <c r="G48" s="39"/>
      <c r="H48" s="39"/>
      <c r="I48" s="39"/>
      <c r="J48" s="39"/>
      <c r="K48" s="39"/>
      <c r="L48" s="39"/>
      <c r="M48" s="39"/>
      <c r="N48" s="39"/>
      <c r="O48" s="39"/>
      <c r="P48" s="39"/>
      <c r="Q48" s="39"/>
      <c r="R48" s="39"/>
      <c r="S48" s="39"/>
      <c r="T48" s="39"/>
      <c r="U48" s="39"/>
      <c r="V48" s="39"/>
      <c r="W48" s="39"/>
      <c r="X48" s="2"/>
      <c r="Y48" s="2"/>
      <c r="Z48" s="2"/>
      <c r="AA48" s="2"/>
      <c r="AB48" s="2"/>
      <c r="AC48" s="2"/>
      <c r="AD48" s="2"/>
      <c r="AE48" s="2"/>
      <c r="AF48" s="2"/>
      <c r="AG48" s="2"/>
      <c r="AH48" s="2"/>
      <c r="AI48" s="2"/>
      <c r="AJ48" s="2"/>
      <c r="AK48" s="2"/>
      <c r="AL48" s="2"/>
    </row>
    <row r="49" spans="1:38">
      <c r="A49" s="39"/>
      <c r="B49" s="39"/>
      <c r="C49" s="39"/>
      <c r="D49" s="39"/>
      <c r="E49" s="39"/>
      <c r="F49" s="39"/>
      <c r="G49" s="39"/>
      <c r="H49" s="39"/>
      <c r="I49" s="39"/>
      <c r="J49" s="39"/>
      <c r="K49" s="39"/>
      <c r="L49" s="39"/>
      <c r="M49" s="39"/>
      <c r="N49" s="39"/>
      <c r="O49" s="39"/>
      <c r="P49" s="39"/>
      <c r="Q49" s="39"/>
      <c r="R49" s="39"/>
      <c r="S49" s="39"/>
      <c r="T49" s="39"/>
      <c r="U49" s="39"/>
      <c r="V49" s="39"/>
      <c r="W49" s="39"/>
      <c r="X49" s="2"/>
      <c r="Y49" s="2"/>
      <c r="Z49" s="2"/>
      <c r="AA49" s="2"/>
      <c r="AB49" s="2"/>
      <c r="AC49" s="2"/>
      <c r="AD49" s="2"/>
      <c r="AE49" s="2"/>
      <c r="AF49" s="2"/>
      <c r="AG49" s="2"/>
      <c r="AH49" s="2"/>
      <c r="AI49" s="2"/>
      <c r="AJ49" s="2"/>
      <c r="AK49" s="2"/>
      <c r="AL49" s="2"/>
    </row>
    <row r="50" spans="1:38">
      <c r="A50" s="39"/>
      <c r="B50" s="39"/>
      <c r="C50" s="39"/>
      <c r="D50" s="39"/>
      <c r="E50" s="39"/>
      <c r="F50" s="39"/>
      <c r="G50" s="39"/>
      <c r="H50" s="39"/>
      <c r="I50" s="39"/>
      <c r="J50" s="39"/>
      <c r="K50" s="39"/>
      <c r="L50" s="39"/>
      <c r="M50" s="39"/>
      <c r="N50" s="39"/>
      <c r="O50" s="39"/>
      <c r="P50" s="39"/>
      <c r="Q50" s="39"/>
      <c r="R50" s="39"/>
      <c r="S50" s="39"/>
      <c r="T50" s="39"/>
      <c r="U50" s="39"/>
      <c r="V50" s="39"/>
      <c r="W50" s="39"/>
      <c r="X50" s="2"/>
      <c r="Y50" s="2"/>
      <c r="Z50" s="2"/>
      <c r="AA50" s="2"/>
      <c r="AB50" s="2"/>
      <c r="AC50" s="2"/>
      <c r="AD50" s="2"/>
      <c r="AE50" s="2"/>
      <c r="AF50" s="2"/>
      <c r="AG50" s="2"/>
      <c r="AH50" s="2"/>
      <c r="AI50" s="2"/>
      <c r="AJ50" s="2"/>
      <c r="AK50" s="2"/>
      <c r="AL50" s="2"/>
    </row>
    <row r="51" spans="1:38">
      <c r="A51" s="39"/>
      <c r="B51" s="39"/>
      <c r="C51" s="39"/>
      <c r="D51" s="39"/>
      <c r="E51" s="39"/>
      <c r="F51" s="39"/>
      <c r="G51" s="39"/>
      <c r="H51" s="39"/>
      <c r="I51" s="39"/>
      <c r="J51" s="39"/>
      <c r="K51" s="39"/>
      <c r="L51" s="39"/>
      <c r="M51" s="39"/>
      <c r="N51" s="39"/>
      <c r="O51" s="39"/>
      <c r="P51" s="39"/>
      <c r="Q51" s="39"/>
      <c r="R51" s="39"/>
      <c r="S51" s="39"/>
      <c r="T51" s="39"/>
      <c r="U51" s="39"/>
      <c r="V51" s="39"/>
      <c r="W51" s="39"/>
      <c r="X51" s="2"/>
      <c r="Y51" s="2"/>
      <c r="Z51" s="2"/>
      <c r="AA51" s="2"/>
      <c r="AB51" s="2"/>
      <c r="AC51" s="2"/>
      <c r="AD51" s="2"/>
      <c r="AE51" s="2"/>
      <c r="AF51" s="2"/>
      <c r="AG51" s="2"/>
      <c r="AH51" s="2"/>
      <c r="AI51" s="2"/>
      <c r="AJ51" s="2"/>
      <c r="AK51" s="2"/>
      <c r="AL51" s="2"/>
    </row>
    <row r="52" spans="1:38">
      <c r="A52" s="39"/>
      <c r="B52" s="39"/>
      <c r="C52" s="39"/>
      <c r="D52" s="39"/>
      <c r="E52" s="39"/>
      <c r="F52" s="39"/>
      <c r="G52" s="39"/>
      <c r="H52" s="39"/>
      <c r="I52" s="39"/>
      <c r="J52" s="39"/>
      <c r="K52" s="39"/>
      <c r="L52" s="39"/>
      <c r="M52" s="39"/>
      <c r="N52" s="39"/>
      <c r="O52" s="39"/>
      <c r="P52" s="39"/>
      <c r="Q52" s="39"/>
      <c r="R52" s="39"/>
      <c r="S52" s="39"/>
      <c r="T52" s="39"/>
      <c r="U52" s="39"/>
      <c r="V52" s="39"/>
      <c r="W52" s="39"/>
      <c r="X52" s="2"/>
      <c r="Y52" s="2"/>
      <c r="Z52" s="2"/>
      <c r="AA52" s="2"/>
      <c r="AB52" s="2"/>
      <c r="AC52" s="2"/>
      <c r="AD52" s="2"/>
      <c r="AE52" s="2"/>
      <c r="AF52" s="2"/>
      <c r="AG52" s="2"/>
      <c r="AH52" s="2"/>
      <c r="AI52" s="2"/>
      <c r="AJ52" s="2"/>
      <c r="AK52" s="2"/>
      <c r="AL52" s="2"/>
    </row>
    <row r="53" spans="1:38">
      <c r="A53" s="39"/>
      <c r="B53" s="39"/>
      <c r="C53" s="39"/>
      <c r="D53" s="39"/>
      <c r="E53" s="39"/>
      <c r="F53" s="39"/>
      <c r="G53" s="39"/>
      <c r="H53" s="39"/>
      <c r="I53" s="39"/>
      <c r="J53" s="39"/>
      <c r="K53" s="39"/>
      <c r="L53" s="39"/>
      <c r="M53" s="39"/>
      <c r="N53" s="39"/>
      <c r="O53" s="39"/>
      <c r="P53" s="39"/>
      <c r="Q53" s="39"/>
      <c r="R53" s="39"/>
      <c r="S53" s="39"/>
      <c r="T53" s="39"/>
      <c r="U53" s="39"/>
      <c r="V53" s="39"/>
      <c r="W53" s="39"/>
      <c r="X53" s="2"/>
      <c r="Y53" s="2"/>
      <c r="Z53" s="2"/>
      <c r="AA53" s="2"/>
      <c r="AB53" s="2"/>
      <c r="AC53" s="2"/>
      <c r="AD53" s="2"/>
      <c r="AE53" s="2"/>
      <c r="AF53" s="2"/>
      <c r="AG53" s="2"/>
      <c r="AH53" s="2"/>
      <c r="AI53" s="2"/>
      <c r="AJ53" s="2"/>
      <c r="AK53" s="2"/>
      <c r="AL53" s="2"/>
    </row>
    <row r="54" spans="1:38">
      <c r="A54" s="39"/>
      <c r="B54" s="39"/>
      <c r="C54" s="39"/>
      <c r="D54" s="39"/>
      <c r="E54" s="39"/>
      <c r="F54" s="39"/>
      <c r="G54" s="39"/>
      <c r="H54" s="39"/>
      <c r="I54" s="39"/>
      <c r="J54" s="39"/>
      <c r="K54" s="39"/>
      <c r="L54" s="39"/>
      <c r="M54" s="39"/>
      <c r="N54" s="39"/>
      <c r="O54" s="39"/>
      <c r="P54" s="39"/>
      <c r="Q54" s="39"/>
      <c r="R54" s="39"/>
      <c r="S54" s="39"/>
      <c r="T54" s="39"/>
      <c r="U54" s="39"/>
      <c r="V54" s="39"/>
      <c r="W54" s="39"/>
      <c r="X54" s="2"/>
      <c r="Y54" s="2"/>
      <c r="Z54" s="2"/>
      <c r="AA54" s="2"/>
      <c r="AB54" s="2"/>
      <c r="AC54" s="2"/>
      <c r="AD54" s="2"/>
      <c r="AE54" s="2"/>
      <c r="AF54" s="2"/>
      <c r="AG54" s="2"/>
      <c r="AH54" s="2"/>
      <c r="AI54" s="2"/>
      <c r="AJ54" s="2"/>
      <c r="AK54" s="2"/>
      <c r="AL54" s="2"/>
    </row>
    <row r="55" spans="1:38">
      <c r="A55" s="39"/>
      <c r="B55" s="39"/>
      <c r="C55" s="39"/>
      <c r="D55" s="39"/>
      <c r="E55" s="39"/>
      <c r="F55" s="39"/>
      <c r="G55" s="39"/>
      <c r="H55" s="39"/>
      <c r="I55" s="39"/>
      <c r="J55" s="39"/>
      <c r="K55" s="39"/>
      <c r="L55" s="39"/>
      <c r="M55" s="39"/>
      <c r="N55" s="39"/>
      <c r="O55" s="39"/>
      <c r="P55" s="39"/>
      <c r="Q55" s="39"/>
      <c r="R55" s="39"/>
      <c r="S55" s="39"/>
      <c r="T55" s="39"/>
      <c r="U55" s="39"/>
      <c r="V55" s="39"/>
      <c r="W55" s="39"/>
      <c r="X55" s="2"/>
      <c r="Y55" s="2"/>
      <c r="Z55" s="2"/>
      <c r="AA55" s="2"/>
      <c r="AB55" s="2"/>
      <c r="AC55" s="2"/>
      <c r="AD55" s="2"/>
      <c r="AE55" s="2"/>
      <c r="AF55" s="2"/>
      <c r="AG55" s="2"/>
      <c r="AH55" s="2"/>
      <c r="AI55" s="2"/>
      <c r="AJ55" s="2"/>
      <c r="AK55" s="2"/>
      <c r="AL55" s="2"/>
    </row>
    <row r="56" spans="1:38">
      <c r="A56" s="39"/>
      <c r="B56" s="39"/>
      <c r="C56" s="39"/>
      <c r="D56" s="39"/>
      <c r="E56" s="39"/>
      <c r="F56" s="39"/>
      <c r="G56" s="39"/>
      <c r="H56" s="39"/>
      <c r="I56" s="39"/>
      <c r="J56" s="39"/>
      <c r="K56" s="39"/>
      <c r="L56" s="39"/>
      <c r="M56" s="39"/>
      <c r="N56" s="39"/>
      <c r="O56" s="39"/>
      <c r="P56" s="39"/>
      <c r="Q56" s="39"/>
      <c r="R56" s="39"/>
      <c r="S56" s="39"/>
      <c r="T56" s="39"/>
      <c r="U56" s="39"/>
      <c r="V56" s="39"/>
      <c r="W56" s="39"/>
      <c r="X56" s="2"/>
      <c r="Y56" s="2"/>
      <c r="Z56" s="2"/>
      <c r="AA56" s="2"/>
      <c r="AB56" s="2"/>
      <c r="AC56" s="2"/>
      <c r="AD56" s="2"/>
      <c r="AE56" s="2"/>
      <c r="AF56" s="2"/>
      <c r="AG56" s="2"/>
      <c r="AH56" s="2"/>
      <c r="AI56" s="2"/>
      <c r="AJ56" s="2"/>
      <c r="AK56" s="2"/>
      <c r="AL56" s="2"/>
    </row>
    <row r="57" spans="1:38">
      <c r="A57" s="39"/>
      <c r="B57" s="39"/>
      <c r="C57" s="39"/>
      <c r="D57" s="39"/>
      <c r="E57" s="39"/>
      <c r="F57" s="39"/>
      <c r="G57" s="39"/>
      <c r="H57" s="39"/>
      <c r="I57" s="39"/>
      <c r="J57" s="39"/>
      <c r="K57" s="39"/>
      <c r="L57" s="39"/>
      <c r="M57" s="39"/>
      <c r="N57" s="39"/>
      <c r="O57" s="39"/>
      <c r="P57" s="39"/>
      <c r="Q57" s="39"/>
      <c r="R57" s="39"/>
      <c r="S57" s="39"/>
      <c r="T57" s="39"/>
      <c r="U57" s="39"/>
      <c r="V57" s="39"/>
      <c r="W57" s="39"/>
      <c r="X57" s="2"/>
      <c r="Y57" s="2"/>
      <c r="Z57" s="2"/>
      <c r="AA57" s="2"/>
      <c r="AB57" s="2"/>
      <c r="AC57" s="2"/>
      <c r="AD57" s="2"/>
      <c r="AE57" s="2"/>
      <c r="AF57" s="2"/>
      <c r="AG57" s="2"/>
      <c r="AH57" s="2"/>
      <c r="AI57" s="2"/>
      <c r="AJ57" s="2"/>
      <c r="AK57" s="2"/>
      <c r="AL57" s="2"/>
    </row>
    <row r="58" spans="1:38">
      <c r="A58" s="39"/>
      <c r="B58" s="39"/>
      <c r="C58" s="39"/>
      <c r="D58" s="39"/>
      <c r="E58" s="39"/>
      <c r="F58" s="39"/>
      <c r="G58" s="39"/>
      <c r="H58" s="39"/>
      <c r="I58" s="39"/>
      <c r="J58" s="39"/>
      <c r="K58" s="39"/>
      <c r="L58" s="39"/>
      <c r="M58" s="39"/>
      <c r="N58" s="39"/>
      <c r="O58" s="39"/>
      <c r="P58" s="39"/>
      <c r="Q58" s="39"/>
      <c r="R58" s="39"/>
      <c r="S58" s="39"/>
      <c r="T58" s="39"/>
      <c r="U58" s="39"/>
      <c r="V58" s="39"/>
      <c r="W58" s="39"/>
      <c r="X58" s="2"/>
      <c r="Y58" s="2"/>
      <c r="Z58" s="2"/>
      <c r="AA58" s="2"/>
      <c r="AB58" s="2"/>
      <c r="AC58" s="2"/>
      <c r="AD58" s="2"/>
      <c r="AE58" s="2"/>
      <c r="AF58" s="2"/>
      <c r="AG58" s="2"/>
      <c r="AH58" s="2"/>
      <c r="AI58" s="2"/>
      <c r="AJ58" s="2"/>
      <c r="AK58" s="2"/>
      <c r="AL58" s="2"/>
    </row>
    <row r="59" spans="1:38">
      <c r="A59" s="39"/>
      <c r="B59" s="39"/>
      <c r="C59" s="39"/>
      <c r="D59" s="39"/>
      <c r="E59" s="39"/>
      <c r="F59" s="39"/>
      <c r="G59" s="39"/>
      <c r="H59" s="39"/>
      <c r="I59" s="39"/>
      <c r="J59" s="39"/>
      <c r="K59" s="39"/>
      <c r="L59" s="39"/>
      <c r="M59" s="39"/>
      <c r="N59" s="39"/>
      <c r="O59" s="39"/>
      <c r="P59" s="39"/>
      <c r="Q59" s="39"/>
      <c r="R59" s="39"/>
      <c r="S59" s="39"/>
      <c r="T59" s="39"/>
      <c r="U59" s="39"/>
      <c r="V59" s="39"/>
      <c r="W59" s="39"/>
      <c r="X59" s="2"/>
      <c r="Y59" s="2"/>
      <c r="Z59" s="2"/>
      <c r="AA59" s="2"/>
      <c r="AB59" s="2"/>
      <c r="AC59" s="2"/>
      <c r="AD59" s="2"/>
      <c r="AE59" s="2"/>
      <c r="AF59" s="2"/>
      <c r="AG59" s="2"/>
      <c r="AH59" s="2"/>
      <c r="AI59" s="2"/>
      <c r="AJ59" s="2"/>
      <c r="AK59" s="2"/>
      <c r="AL59" s="2"/>
    </row>
    <row r="60" spans="1:38">
      <c r="A60" s="39"/>
      <c r="B60" s="39"/>
      <c r="C60" s="39"/>
      <c r="D60" s="39"/>
      <c r="E60" s="39"/>
      <c r="F60" s="39"/>
      <c r="G60" s="39"/>
      <c r="H60" s="39"/>
      <c r="I60" s="39"/>
      <c r="J60" s="39"/>
      <c r="K60" s="39"/>
      <c r="L60" s="39"/>
      <c r="M60" s="39"/>
      <c r="N60" s="39"/>
      <c r="O60" s="39"/>
      <c r="P60" s="39"/>
      <c r="Q60" s="39"/>
      <c r="R60" s="39"/>
      <c r="S60" s="39"/>
      <c r="T60" s="39"/>
      <c r="U60" s="39"/>
      <c r="V60" s="39"/>
      <c r="W60" s="39"/>
      <c r="X60" s="2"/>
      <c r="Y60" s="2"/>
      <c r="Z60" s="2"/>
      <c r="AA60" s="2"/>
      <c r="AB60" s="2"/>
      <c r="AC60" s="2"/>
      <c r="AD60" s="2"/>
      <c r="AE60" s="2"/>
      <c r="AF60" s="2"/>
      <c r="AG60" s="2"/>
      <c r="AH60" s="2"/>
      <c r="AI60" s="2"/>
      <c r="AJ60" s="2"/>
      <c r="AK60" s="2"/>
      <c r="AL60" s="2"/>
    </row>
    <row r="61" spans="1:38">
      <c r="A61" s="39"/>
      <c r="B61" s="39"/>
      <c r="C61" s="39"/>
      <c r="D61" s="39"/>
      <c r="E61" s="39"/>
      <c r="F61" s="39"/>
      <c r="G61" s="39"/>
      <c r="H61" s="39"/>
      <c r="I61" s="39"/>
      <c r="J61" s="39"/>
      <c r="K61" s="39"/>
      <c r="L61" s="39"/>
      <c r="M61" s="39"/>
      <c r="N61" s="39"/>
      <c r="O61" s="39"/>
      <c r="P61" s="39"/>
      <c r="Q61" s="39"/>
      <c r="R61" s="39"/>
      <c r="S61" s="39"/>
      <c r="T61" s="39"/>
      <c r="U61" s="39"/>
      <c r="V61" s="39"/>
      <c r="W61" s="39"/>
      <c r="X61" s="2"/>
      <c r="Y61" s="2"/>
      <c r="Z61" s="2"/>
      <c r="AA61" s="2"/>
      <c r="AB61" s="2"/>
      <c r="AC61" s="2"/>
      <c r="AD61" s="2"/>
      <c r="AE61" s="2"/>
      <c r="AF61" s="2"/>
      <c r="AG61" s="2"/>
      <c r="AH61" s="2"/>
      <c r="AI61" s="2"/>
      <c r="AJ61" s="2"/>
      <c r="AK61" s="2"/>
      <c r="AL61" s="2"/>
    </row>
    <row r="62" spans="1:38">
      <c r="A62" s="39"/>
      <c r="B62" s="39"/>
      <c r="C62" s="39"/>
      <c r="D62" s="39"/>
      <c r="E62" s="39"/>
      <c r="F62" s="39"/>
      <c r="G62" s="39"/>
      <c r="H62" s="39"/>
      <c r="I62" s="39"/>
      <c r="J62" s="39"/>
      <c r="K62" s="39"/>
      <c r="L62" s="39"/>
      <c r="M62" s="39"/>
      <c r="N62" s="39"/>
      <c r="O62" s="39"/>
      <c r="P62" s="39"/>
      <c r="Q62" s="39"/>
      <c r="R62" s="39"/>
      <c r="S62" s="39"/>
      <c r="T62" s="39"/>
      <c r="U62" s="39"/>
      <c r="V62" s="39"/>
      <c r="W62" s="39"/>
      <c r="X62" s="2"/>
      <c r="Y62" s="2"/>
      <c r="Z62" s="2"/>
      <c r="AA62" s="2"/>
      <c r="AB62" s="2"/>
      <c r="AC62" s="2"/>
      <c r="AD62" s="2"/>
      <c r="AE62" s="2"/>
      <c r="AF62" s="2"/>
      <c r="AG62" s="2"/>
      <c r="AH62" s="2"/>
      <c r="AI62" s="2"/>
      <c r="AJ62" s="2"/>
      <c r="AK62" s="2"/>
      <c r="AL62" s="2"/>
    </row>
    <row r="63" spans="1:38">
      <c r="A63" s="39"/>
      <c r="B63" s="39"/>
      <c r="C63" s="39"/>
      <c r="D63" s="39"/>
      <c r="E63" s="39"/>
      <c r="F63" s="39"/>
      <c r="G63" s="39"/>
      <c r="H63" s="39"/>
      <c r="I63" s="39"/>
      <c r="J63" s="39"/>
      <c r="K63" s="39"/>
      <c r="L63" s="39"/>
      <c r="M63" s="39"/>
      <c r="N63" s="39"/>
      <c r="O63" s="39"/>
      <c r="P63" s="39"/>
      <c r="Q63" s="39"/>
      <c r="R63" s="39"/>
      <c r="S63" s="39"/>
      <c r="T63" s="39"/>
      <c r="U63" s="39"/>
      <c r="V63" s="39"/>
      <c r="W63" s="39"/>
      <c r="X63" s="2"/>
      <c r="Y63" s="2"/>
      <c r="Z63" s="2"/>
      <c r="AA63" s="2"/>
      <c r="AB63" s="2"/>
      <c r="AC63" s="2"/>
      <c r="AD63" s="2"/>
      <c r="AE63" s="2"/>
      <c r="AF63" s="2"/>
      <c r="AG63" s="2"/>
      <c r="AH63" s="2"/>
      <c r="AI63" s="2"/>
      <c r="AJ63" s="2"/>
      <c r="AK63" s="2"/>
      <c r="AL63" s="2"/>
    </row>
    <row r="64" spans="1:38">
      <c r="A64" s="39"/>
      <c r="B64" s="39"/>
      <c r="C64" s="39"/>
      <c r="D64" s="39"/>
      <c r="E64" s="39"/>
      <c r="F64" s="39"/>
      <c r="G64" s="39"/>
      <c r="H64" s="39"/>
      <c r="I64" s="39"/>
      <c r="J64" s="39"/>
      <c r="K64" s="39"/>
      <c r="L64" s="39"/>
      <c r="M64" s="39"/>
      <c r="N64" s="39"/>
      <c r="O64" s="39"/>
      <c r="P64" s="39"/>
      <c r="Q64" s="39"/>
      <c r="R64" s="39"/>
      <c r="S64" s="39"/>
      <c r="T64" s="39"/>
      <c r="U64" s="39"/>
      <c r="V64" s="39"/>
      <c r="W64" s="39"/>
      <c r="X64" s="2"/>
      <c r="Y64" s="2"/>
      <c r="Z64" s="2"/>
      <c r="AA64" s="2"/>
      <c r="AB64" s="2"/>
      <c r="AC64" s="2"/>
      <c r="AD64" s="2"/>
      <c r="AE64" s="2"/>
      <c r="AF64" s="2"/>
      <c r="AG64" s="2"/>
      <c r="AH64" s="2"/>
      <c r="AI64" s="2"/>
      <c r="AJ64" s="2"/>
      <c r="AK64" s="2"/>
      <c r="AL64" s="2"/>
    </row>
    <row r="65" spans="1:38">
      <c r="A65" s="39"/>
      <c r="B65" s="39"/>
      <c r="C65" s="39"/>
      <c r="D65" s="39"/>
      <c r="E65" s="39"/>
      <c r="F65" s="39"/>
      <c r="G65" s="39"/>
      <c r="H65" s="39"/>
      <c r="I65" s="39"/>
      <c r="J65" s="39"/>
      <c r="K65" s="39"/>
      <c r="L65" s="39"/>
      <c r="M65" s="39"/>
      <c r="N65" s="39"/>
      <c r="O65" s="39"/>
      <c r="P65" s="39"/>
      <c r="Q65" s="39"/>
      <c r="R65" s="39"/>
      <c r="S65" s="39"/>
      <c r="T65" s="39"/>
      <c r="U65" s="39"/>
      <c r="V65" s="39"/>
      <c r="W65" s="39"/>
      <c r="X65" s="2"/>
      <c r="Y65" s="2"/>
      <c r="Z65" s="2"/>
      <c r="AA65" s="2"/>
      <c r="AB65" s="2"/>
      <c r="AC65" s="2"/>
      <c r="AD65" s="2"/>
      <c r="AE65" s="2"/>
      <c r="AF65" s="2"/>
      <c r="AG65" s="2"/>
      <c r="AH65" s="2"/>
      <c r="AI65" s="2"/>
      <c r="AJ65" s="2"/>
      <c r="AK65" s="2"/>
      <c r="AL65" s="2"/>
    </row>
    <row r="66" spans="1:38">
      <c r="A66" s="39"/>
      <c r="B66" s="39"/>
      <c r="C66" s="39"/>
      <c r="D66" s="39"/>
      <c r="E66" s="39"/>
      <c r="F66" s="39"/>
      <c r="G66" s="39"/>
      <c r="H66" s="39"/>
      <c r="I66" s="39"/>
      <c r="J66" s="39"/>
      <c r="K66" s="39"/>
      <c r="L66" s="39"/>
      <c r="M66" s="39"/>
      <c r="N66" s="39"/>
      <c r="O66" s="39"/>
      <c r="P66" s="39"/>
      <c r="Q66" s="39"/>
      <c r="R66" s="39"/>
      <c r="S66" s="39"/>
      <c r="T66" s="39"/>
      <c r="U66" s="39"/>
      <c r="V66" s="39"/>
      <c r="W66" s="39"/>
      <c r="X66" s="2"/>
      <c r="Y66" s="2"/>
      <c r="Z66" s="2"/>
      <c r="AA66" s="2"/>
      <c r="AB66" s="2"/>
      <c r="AC66" s="2"/>
      <c r="AD66" s="2"/>
      <c r="AE66" s="2"/>
      <c r="AF66" s="2"/>
      <c r="AG66" s="2"/>
      <c r="AH66" s="2"/>
      <c r="AI66" s="2"/>
      <c r="AJ66" s="2"/>
      <c r="AK66" s="2"/>
      <c r="AL66" s="2"/>
    </row>
    <row r="67" spans="1:38">
      <c r="A67" s="39"/>
      <c r="B67" s="39"/>
      <c r="C67" s="39"/>
      <c r="D67" s="39"/>
      <c r="E67" s="39"/>
      <c r="F67" s="39"/>
      <c r="G67" s="39"/>
      <c r="H67" s="39"/>
      <c r="I67" s="39"/>
      <c r="J67" s="39"/>
      <c r="K67" s="39"/>
      <c r="L67" s="39"/>
      <c r="M67" s="39"/>
      <c r="N67" s="39"/>
      <c r="O67" s="39"/>
      <c r="P67" s="39"/>
      <c r="Q67" s="39"/>
      <c r="R67" s="39"/>
      <c r="S67" s="39"/>
      <c r="T67" s="39"/>
      <c r="U67" s="39"/>
      <c r="V67" s="39"/>
      <c r="W67" s="39"/>
      <c r="X67" s="2"/>
      <c r="Y67" s="2"/>
      <c r="Z67" s="2"/>
      <c r="AA67" s="2"/>
      <c r="AB67" s="2"/>
      <c r="AC67" s="2"/>
      <c r="AD67" s="2"/>
      <c r="AE67" s="2"/>
      <c r="AF67" s="2"/>
      <c r="AG67" s="2"/>
      <c r="AH67" s="2"/>
      <c r="AI67" s="2"/>
      <c r="AJ67" s="2"/>
      <c r="AK67" s="2"/>
      <c r="AL67" s="2"/>
    </row>
    <row r="68" spans="1:38">
      <c r="A68" s="39"/>
      <c r="B68" s="39"/>
      <c r="C68" s="39"/>
      <c r="D68" s="39"/>
      <c r="E68" s="39"/>
      <c r="F68" s="39"/>
      <c r="G68" s="39"/>
      <c r="H68" s="39"/>
      <c r="I68" s="39"/>
      <c r="J68" s="39"/>
      <c r="K68" s="39"/>
      <c r="L68" s="39"/>
      <c r="M68" s="39"/>
      <c r="N68" s="39"/>
      <c r="O68" s="39"/>
      <c r="P68" s="39"/>
      <c r="Q68" s="39"/>
      <c r="R68" s="39"/>
      <c r="S68" s="39"/>
      <c r="T68" s="39"/>
      <c r="U68" s="39"/>
      <c r="V68" s="39"/>
      <c r="W68" s="39"/>
      <c r="X68" s="2"/>
      <c r="Y68" s="2"/>
      <c r="Z68" s="2"/>
      <c r="AA68" s="2"/>
      <c r="AB68" s="2"/>
      <c r="AC68" s="2"/>
      <c r="AD68" s="2"/>
      <c r="AE68" s="2"/>
      <c r="AF68" s="2"/>
      <c r="AG68" s="2"/>
      <c r="AH68" s="2"/>
      <c r="AI68" s="2"/>
      <c r="AJ68" s="2"/>
      <c r="AK68" s="2"/>
      <c r="AL68" s="2"/>
    </row>
    <row r="69" spans="1:38">
      <c r="A69" s="39"/>
      <c r="B69" s="39"/>
      <c r="C69" s="39"/>
      <c r="D69" s="39"/>
      <c r="E69" s="39"/>
      <c r="F69" s="39"/>
      <c r="G69" s="39"/>
      <c r="H69" s="39"/>
      <c r="I69" s="39"/>
      <c r="J69" s="39"/>
      <c r="K69" s="39"/>
      <c r="L69" s="39"/>
      <c r="M69" s="39"/>
      <c r="N69" s="39"/>
      <c r="O69" s="39"/>
      <c r="P69" s="39"/>
      <c r="Q69" s="39"/>
      <c r="R69" s="39"/>
      <c r="S69" s="39"/>
      <c r="T69" s="39"/>
      <c r="U69" s="39"/>
      <c r="V69" s="39"/>
      <c r="W69" s="39"/>
      <c r="X69" s="38"/>
    </row>
    <row r="70" spans="1:38">
      <c r="A70" s="39"/>
      <c r="B70" s="39"/>
      <c r="C70" s="39"/>
      <c r="D70" s="39"/>
      <c r="E70" s="39"/>
      <c r="F70" s="39"/>
      <c r="G70" s="39"/>
      <c r="H70" s="39"/>
      <c r="I70" s="39"/>
      <c r="J70" s="39"/>
      <c r="K70" s="39"/>
      <c r="L70" s="39"/>
      <c r="M70" s="39"/>
      <c r="N70" s="39"/>
      <c r="O70" s="39"/>
      <c r="P70" s="39"/>
      <c r="Q70" s="39"/>
      <c r="R70" s="39"/>
      <c r="S70" s="39"/>
      <c r="T70" s="39"/>
      <c r="U70" s="39"/>
      <c r="V70" s="39"/>
      <c r="W70" s="39"/>
      <c r="X70" s="38"/>
    </row>
    <row r="71" spans="1:38">
      <c r="A71" s="39"/>
      <c r="B71" s="39"/>
      <c r="C71" s="39"/>
      <c r="D71" s="39"/>
      <c r="E71" s="39"/>
      <c r="F71" s="39"/>
      <c r="G71" s="39"/>
      <c r="H71" s="39"/>
      <c r="I71" s="39"/>
      <c r="J71" s="39"/>
      <c r="K71" s="39"/>
      <c r="L71" s="39"/>
      <c r="M71" s="39"/>
      <c r="N71" s="39"/>
      <c r="O71" s="39"/>
      <c r="P71" s="39"/>
      <c r="Q71" s="39"/>
      <c r="R71" s="39"/>
      <c r="S71" s="39"/>
      <c r="T71" s="39"/>
      <c r="U71" s="39"/>
      <c r="V71" s="39"/>
      <c r="W71" s="39"/>
      <c r="X71" s="38"/>
    </row>
    <row r="72" spans="1:38">
      <c r="A72" s="39"/>
      <c r="B72" s="39"/>
      <c r="C72" s="39"/>
      <c r="D72" s="39"/>
      <c r="E72" s="39"/>
      <c r="F72" s="39"/>
      <c r="G72" s="39"/>
      <c r="H72" s="39"/>
      <c r="I72" s="39"/>
      <c r="J72" s="39"/>
      <c r="K72" s="39"/>
      <c r="L72" s="39"/>
      <c r="M72" s="39"/>
      <c r="N72" s="39"/>
      <c r="O72" s="39"/>
      <c r="P72" s="39"/>
      <c r="Q72" s="39"/>
      <c r="R72" s="39"/>
      <c r="S72" s="39"/>
      <c r="T72" s="39"/>
      <c r="U72" s="39"/>
      <c r="V72" s="39"/>
      <c r="W72" s="39"/>
      <c r="X72" s="38"/>
    </row>
    <row r="73" spans="1:38">
      <c r="A73" s="39"/>
      <c r="B73" s="39"/>
      <c r="C73" s="39"/>
      <c r="D73" s="39"/>
      <c r="E73" s="39"/>
      <c r="F73" s="39"/>
      <c r="G73" s="39"/>
      <c r="H73" s="39"/>
      <c r="I73" s="39"/>
      <c r="J73" s="39"/>
      <c r="K73" s="39"/>
      <c r="L73" s="39"/>
      <c r="M73" s="39"/>
      <c r="N73" s="39"/>
      <c r="O73" s="39"/>
      <c r="P73" s="39"/>
      <c r="Q73" s="39"/>
      <c r="R73" s="39"/>
      <c r="S73" s="39"/>
      <c r="T73" s="39"/>
      <c r="U73" s="39"/>
      <c r="V73" s="39"/>
      <c r="W73" s="39"/>
      <c r="X73" s="38"/>
    </row>
    <row r="74" spans="1:38">
      <c r="A74" s="39"/>
      <c r="B74" s="39"/>
      <c r="C74" s="39"/>
      <c r="D74" s="39"/>
      <c r="E74" s="39"/>
      <c r="F74" s="39"/>
      <c r="G74" s="39"/>
      <c r="H74" s="39"/>
      <c r="I74" s="39"/>
      <c r="J74" s="39"/>
      <c r="K74" s="39"/>
      <c r="L74" s="39"/>
      <c r="M74" s="39"/>
      <c r="N74" s="39"/>
      <c r="O74" s="39"/>
      <c r="P74" s="39"/>
      <c r="Q74" s="39"/>
      <c r="R74" s="39"/>
      <c r="S74" s="39"/>
      <c r="T74" s="39"/>
      <c r="U74" s="39"/>
      <c r="V74" s="39"/>
      <c r="W74" s="39"/>
      <c r="X74" s="38"/>
    </row>
    <row r="75" spans="1:38">
      <c r="A75" s="39"/>
      <c r="B75" s="39"/>
      <c r="C75" s="39"/>
      <c r="D75" s="39"/>
      <c r="E75" s="39"/>
      <c r="F75" s="39"/>
      <c r="G75" s="39"/>
      <c r="H75" s="39"/>
      <c r="I75" s="39"/>
      <c r="J75" s="39"/>
      <c r="K75" s="39"/>
      <c r="L75" s="39"/>
      <c r="M75" s="39"/>
      <c r="N75" s="39"/>
      <c r="O75" s="39"/>
      <c r="P75" s="39"/>
      <c r="Q75" s="39"/>
      <c r="R75" s="39"/>
      <c r="S75" s="39"/>
      <c r="T75" s="39"/>
      <c r="U75" s="39"/>
      <c r="V75" s="39"/>
      <c r="W75" s="39"/>
      <c r="X75" s="38"/>
    </row>
    <row r="76" spans="1:38">
      <c r="A76" s="39"/>
      <c r="B76" s="39"/>
      <c r="C76" s="39"/>
      <c r="D76" s="39"/>
      <c r="E76" s="39"/>
      <c r="F76" s="39"/>
      <c r="G76" s="39"/>
      <c r="H76" s="39"/>
      <c r="I76" s="39"/>
      <c r="J76" s="39"/>
      <c r="K76" s="39"/>
      <c r="L76" s="39"/>
      <c r="M76" s="39"/>
      <c r="N76" s="39"/>
      <c r="O76" s="39"/>
      <c r="P76" s="39"/>
      <c r="Q76" s="39"/>
      <c r="R76" s="39"/>
      <c r="S76" s="39"/>
      <c r="T76" s="39"/>
      <c r="U76" s="39"/>
      <c r="V76" s="39"/>
      <c r="W76" s="39"/>
      <c r="X76" s="38"/>
    </row>
    <row r="77" spans="1:38">
      <c r="A77" s="39"/>
      <c r="B77" s="39"/>
      <c r="C77" s="39"/>
      <c r="D77" s="39"/>
      <c r="E77" s="39"/>
      <c r="F77" s="39"/>
      <c r="G77" s="39"/>
      <c r="H77" s="39"/>
      <c r="I77" s="39"/>
      <c r="J77" s="39"/>
      <c r="K77" s="39"/>
      <c r="L77" s="39"/>
      <c r="M77" s="39"/>
      <c r="N77" s="39"/>
      <c r="O77" s="39"/>
      <c r="P77" s="39"/>
      <c r="Q77" s="39"/>
      <c r="R77" s="39"/>
      <c r="S77" s="39"/>
      <c r="T77" s="39"/>
      <c r="U77" s="39"/>
      <c r="V77" s="39"/>
      <c r="W77" s="39"/>
      <c r="X77" s="38"/>
    </row>
    <row r="78" spans="1:38">
      <c r="A78" s="39"/>
      <c r="B78" s="39"/>
      <c r="C78" s="39"/>
      <c r="D78" s="39"/>
      <c r="E78" s="39"/>
      <c r="F78" s="39"/>
      <c r="G78" s="39"/>
      <c r="H78" s="39"/>
      <c r="I78" s="39"/>
      <c r="J78" s="39"/>
      <c r="K78" s="39"/>
      <c r="L78" s="39"/>
      <c r="M78" s="39"/>
      <c r="N78" s="39"/>
      <c r="O78" s="39"/>
      <c r="P78" s="39"/>
      <c r="Q78" s="39"/>
      <c r="R78" s="39"/>
      <c r="S78" s="39"/>
      <c r="T78" s="39"/>
      <c r="U78" s="39"/>
      <c r="V78" s="39"/>
      <c r="W78" s="39"/>
      <c r="X78" s="38"/>
    </row>
    <row r="79" spans="1:38">
      <c r="A79" s="39"/>
      <c r="B79" s="39"/>
      <c r="C79" s="39"/>
      <c r="D79" s="39"/>
      <c r="E79" s="39"/>
      <c r="F79" s="39"/>
      <c r="G79" s="39"/>
      <c r="H79" s="39"/>
      <c r="I79" s="39"/>
      <c r="J79" s="39"/>
      <c r="K79" s="39"/>
      <c r="L79" s="39"/>
      <c r="M79" s="39"/>
      <c r="N79" s="39"/>
      <c r="O79" s="39"/>
      <c r="P79" s="39"/>
      <c r="Q79" s="39"/>
      <c r="R79" s="39"/>
      <c r="S79" s="39"/>
      <c r="T79" s="39"/>
      <c r="U79" s="39"/>
      <c r="V79" s="39"/>
      <c r="W79" s="39"/>
      <c r="X79" s="38"/>
    </row>
    <row r="80" spans="1:38">
      <c r="A80" s="39"/>
      <c r="B80" s="39"/>
      <c r="C80" s="39"/>
      <c r="D80" s="39"/>
      <c r="E80" s="39"/>
      <c r="F80" s="39"/>
      <c r="G80" s="39"/>
      <c r="H80" s="39"/>
      <c r="I80" s="39"/>
      <c r="J80" s="39"/>
      <c r="K80" s="39"/>
      <c r="L80" s="39"/>
      <c r="M80" s="39"/>
      <c r="N80" s="39"/>
      <c r="O80" s="39"/>
      <c r="P80" s="39"/>
      <c r="Q80" s="39"/>
      <c r="R80" s="39"/>
      <c r="S80" s="39"/>
      <c r="T80" s="39"/>
      <c r="U80" s="39"/>
      <c r="V80" s="39"/>
      <c r="W80" s="39"/>
      <c r="X80" s="38"/>
    </row>
    <row r="81" spans="1:24">
      <c r="A81" s="39"/>
      <c r="B81" s="39"/>
      <c r="C81" s="39"/>
      <c r="D81" s="39"/>
      <c r="E81" s="39"/>
      <c r="F81" s="39"/>
      <c r="G81" s="39"/>
      <c r="H81" s="39"/>
      <c r="I81" s="39"/>
      <c r="J81" s="39"/>
      <c r="K81" s="39"/>
      <c r="L81" s="39"/>
      <c r="M81" s="39"/>
      <c r="N81" s="39"/>
      <c r="O81" s="39"/>
      <c r="P81" s="39"/>
      <c r="Q81" s="39"/>
      <c r="R81" s="39"/>
      <c r="S81" s="39"/>
      <c r="T81" s="39"/>
      <c r="U81" s="39"/>
      <c r="V81" s="39"/>
      <c r="W81" s="39"/>
      <c r="X81" s="38"/>
    </row>
    <row r="82" spans="1:24">
      <c r="A82" s="39"/>
      <c r="B82" s="39"/>
      <c r="C82" s="39"/>
      <c r="D82" s="39"/>
      <c r="E82" s="39"/>
      <c r="F82" s="39"/>
      <c r="G82" s="39"/>
      <c r="H82" s="39"/>
      <c r="I82" s="39"/>
      <c r="J82" s="39"/>
      <c r="K82" s="39"/>
      <c r="L82" s="39"/>
      <c r="M82" s="39"/>
      <c r="N82" s="39"/>
      <c r="O82" s="39"/>
      <c r="P82" s="39"/>
      <c r="Q82" s="39"/>
      <c r="R82" s="39"/>
      <c r="S82" s="39"/>
      <c r="T82" s="39"/>
      <c r="U82" s="39"/>
      <c r="V82" s="39"/>
      <c r="W82" s="39"/>
      <c r="X82" s="38"/>
    </row>
    <row r="83" spans="1:24">
      <c r="A83" s="39"/>
      <c r="B83" s="39"/>
      <c r="C83" s="39"/>
      <c r="D83" s="39"/>
      <c r="E83" s="39"/>
      <c r="F83" s="39"/>
      <c r="G83" s="39"/>
      <c r="H83" s="39"/>
      <c r="I83" s="39"/>
      <c r="J83" s="39"/>
      <c r="K83" s="39"/>
      <c r="L83" s="39"/>
      <c r="M83" s="39"/>
      <c r="N83" s="39"/>
      <c r="O83" s="39"/>
      <c r="P83" s="39"/>
      <c r="Q83" s="39"/>
      <c r="R83" s="39"/>
      <c r="S83" s="39"/>
      <c r="T83" s="39"/>
      <c r="U83" s="39"/>
      <c r="V83" s="39"/>
      <c r="W83" s="39"/>
      <c r="X83" s="38"/>
    </row>
    <row r="84" spans="1:24">
      <c r="A84" s="39"/>
      <c r="B84" s="39"/>
      <c r="C84" s="39"/>
      <c r="D84" s="39"/>
      <c r="E84" s="39"/>
      <c r="F84" s="39"/>
      <c r="G84" s="39"/>
      <c r="H84" s="39"/>
      <c r="I84" s="39"/>
      <c r="J84" s="39"/>
      <c r="K84" s="39"/>
      <c r="L84" s="39"/>
      <c r="M84" s="39"/>
      <c r="N84" s="39"/>
      <c r="O84" s="39"/>
      <c r="P84" s="39"/>
      <c r="Q84" s="39"/>
      <c r="R84" s="39"/>
      <c r="S84" s="39"/>
      <c r="T84" s="39"/>
      <c r="U84" s="39"/>
      <c r="V84" s="39"/>
      <c r="W84" s="39"/>
      <c r="X84" s="38"/>
    </row>
    <row r="85" spans="1:24">
      <c r="A85" s="39"/>
      <c r="B85" s="39"/>
      <c r="C85" s="39"/>
      <c r="D85" s="39"/>
      <c r="E85" s="39"/>
      <c r="F85" s="39"/>
      <c r="G85" s="39"/>
      <c r="H85" s="39"/>
      <c r="I85" s="39"/>
      <c r="J85" s="39"/>
      <c r="K85" s="39"/>
      <c r="L85" s="39"/>
      <c r="M85" s="39"/>
      <c r="N85" s="39"/>
      <c r="O85" s="39"/>
      <c r="P85" s="39"/>
      <c r="Q85" s="39"/>
      <c r="R85" s="39"/>
      <c r="S85" s="39"/>
      <c r="T85" s="39"/>
      <c r="U85" s="39"/>
      <c r="V85" s="39"/>
      <c r="W85" s="39"/>
      <c r="X85" s="38"/>
    </row>
    <row r="86" spans="1:24">
      <c r="A86" s="39"/>
      <c r="B86" s="39"/>
      <c r="C86" s="39"/>
      <c r="D86" s="39"/>
      <c r="E86" s="39"/>
      <c r="F86" s="39"/>
      <c r="G86" s="39"/>
      <c r="H86" s="39"/>
      <c r="I86" s="39"/>
      <c r="J86" s="39"/>
      <c r="K86" s="39"/>
      <c r="L86" s="39"/>
      <c r="M86" s="39"/>
      <c r="N86" s="39"/>
      <c r="O86" s="39"/>
      <c r="P86" s="39"/>
      <c r="Q86" s="39"/>
      <c r="R86" s="39"/>
      <c r="S86" s="39"/>
      <c r="T86" s="39"/>
      <c r="U86" s="39"/>
      <c r="V86" s="39"/>
      <c r="W86" s="39"/>
      <c r="X86" s="38"/>
    </row>
    <row r="87" spans="1:24">
      <c r="A87" s="39"/>
      <c r="B87" s="39"/>
      <c r="C87" s="39"/>
      <c r="D87" s="39"/>
      <c r="E87" s="39"/>
      <c r="F87" s="39"/>
      <c r="G87" s="39"/>
      <c r="H87" s="39"/>
      <c r="I87" s="39"/>
      <c r="J87" s="39"/>
      <c r="K87" s="39"/>
      <c r="L87" s="39"/>
      <c r="M87" s="39"/>
      <c r="N87" s="39"/>
      <c r="O87" s="39"/>
      <c r="P87" s="39"/>
      <c r="Q87" s="39"/>
      <c r="R87" s="39"/>
      <c r="S87" s="39"/>
      <c r="T87" s="39"/>
      <c r="U87" s="39"/>
      <c r="V87" s="39"/>
      <c r="W87" s="39"/>
      <c r="X87" s="38"/>
    </row>
    <row r="88" spans="1:24">
      <c r="A88" s="39"/>
      <c r="B88" s="39"/>
      <c r="C88" s="39"/>
      <c r="D88" s="39"/>
      <c r="E88" s="39"/>
      <c r="F88" s="39"/>
      <c r="G88" s="39"/>
      <c r="H88" s="39"/>
      <c r="I88" s="39"/>
      <c r="J88" s="39"/>
      <c r="K88" s="39"/>
      <c r="L88" s="39"/>
      <c r="M88" s="39"/>
      <c r="N88" s="39"/>
      <c r="O88" s="39"/>
      <c r="P88" s="39"/>
      <c r="Q88" s="39"/>
      <c r="R88" s="39"/>
      <c r="S88" s="39"/>
      <c r="T88" s="39"/>
      <c r="U88" s="39"/>
      <c r="V88" s="39"/>
      <c r="W88" s="39"/>
      <c r="X88" s="38"/>
    </row>
    <row r="89" spans="1:24">
      <c r="A89" s="39"/>
      <c r="B89" s="39"/>
      <c r="C89" s="39"/>
      <c r="D89" s="39"/>
      <c r="E89" s="39"/>
      <c r="F89" s="39"/>
      <c r="G89" s="39"/>
      <c r="H89" s="39"/>
      <c r="I89" s="39"/>
      <c r="J89" s="39"/>
      <c r="K89" s="39"/>
      <c r="L89" s="39"/>
      <c r="M89" s="39"/>
      <c r="N89" s="39"/>
      <c r="O89" s="39"/>
      <c r="P89" s="39"/>
      <c r="Q89" s="39"/>
      <c r="R89" s="39"/>
      <c r="S89" s="39"/>
      <c r="T89" s="39"/>
      <c r="U89" s="39"/>
      <c r="V89" s="39"/>
      <c r="W89" s="39"/>
      <c r="X89" s="38"/>
    </row>
    <row r="90" spans="1:24">
      <c r="A90" s="39"/>
      <c r="B90" s="39"/>
      <c r="C90" s="39"/>
      <c r="D90" s="39"/>
      <c r="E90" s="39"/>
      <c r="F90" s="39"/>
      <c r="G90" s="39"/>
      <c r="H90" s="39"/>
      <c r="I90" s="39"/>
      <c r="J90" s="39"/>
      <c r="K90" s="39"/>
      <c r="L90" s="39"/>
      <c r="M90" s="39"/>
      <c r="N90" s="39"/>
      <c r="O90" s="39"/>
      <c r="P90" s="39"/>
      <c r="Q90" s="39"/>
      <c r="R90" s="39"/>
      <c r="S90" s="39"/>
      <c r="T90" s="39"/>
      <c r="U90" s="39"/>
      <c r="V90" s="39"/>
      <c r="W90" s="39"/>
      <c r="X90" s="38"/>
    </row>
    <row r="91" spans="1:24">
      <c r="A91" s="39"/>
      <c r="B91" s="39"/>
      <c r="C91" s="39"/>
      <c r="D91" s="39"/>
      <c r="E91" s="39"/>
      <c r="F91" s="39"/>
      <c r="G91" s="39"/>
      <c r="H91" s="39"/>
      <c r="I91" s="39"/>
      <c r="J91" s="39"/>
      <c r="K91" s="39"/>
      <c r="L91" s="39"/>
      <c r="M91" s="39"/>
      <c r="N91" s="39"/>
      <c r="O91" s="39"/>
      <c r="P91" s="39"/>
      <c r="Q91" s="39"/>
      <c r="R91" s="39"/>
      <c r="S91" s="39"/>
      <c r="T91" s="39"/>
      <c r="U91" s="39"/>
      <c r="V91" s="39"/>
      <c r="W91" s="39"/>
      <c r="X91" s="38"/>
    </row>
    <row r="92" spans="1:24">
      <c r="A92" s="39"/>
      <c r="B92" s="39"/>
      <c r="C92" s="39"/>
      <c r="D92" s="39"/>
      <c r="E92" s="39"/>
      <c r="F92" s="39"/>
      <c r="G92" s="39"/>
      <c r="H92" s="39"/>
      <c r="I92" s="39"/>
      <c r="J92" s="39"/>
      <c r="K92" s="39"/>
      <c r="L92" s="39"/>
      <c r="M92" s="39"/>
      <c r="N92" s="39"/>
      <c r="O92" s="39"/>
      <c r="P92" s="39"/>
      <c r="Q92" s="39"/>
      <c r="R92" s="39"/>
      <c r="S92" s="39"/>
      <c r="T92" s="39"/>
      <c r="U92" s="39"/>
      <c r="V92" s="39"/>
      <c r="W92" s="39"/>
      <c r="X92" s="38"/>
    </row>
    <row r="93" spans="1:24">
      <c r="A93" s="39"/>
      <c r="B93" s="39"/>
      <c r="C93" s="39"/>
      <c r="D93" s="39"/>
      <c r="E93" s="39"/>
      <c r="F93" s="39"/>
      <c r="G93" s="39"/>
      <c r="H93" s="39"/>
      <c r="I93" s="39"/>
      <c r="J93" s="39"/>
      <c r="K93" s="39"/>
      <c r="L93" s="39"/>
      <c r="M93" s="39"/>
      <c r="N93" s="39"/>
      <c r="O93" s="39"/>
      <c r="P93" s="39"/>
      <c r="Q93" s="39"/>
      <c r="R93" s="39"/>
      <c r="S93" s="39"/>
      <c r="T93" s="39"/>
      <c r="U93" s="39"/>
      <c r="V93" s="39"/>
      <c r="W93" s="39"/>
      <c r="X93" s="38"/>
    </row>
    <row r="94" spans="1:24">
      <c r="A94" s="39"/>
      <c r="B94" s="39"/>
      <c r="C94" s="39"/>
      <c r="D94" s="39"/>
      <c r="E94" s="39"/>
      <c r="F94" s="39"/>
      <c r="G94" s="39"/>
      <c r="H94" s="39"/>
      <c r="I94" s="39"/>
      <c r="J94" s="39"/>
      <c r="K94" s="39"/>
      <c r="L94" s="39"/>
      <c r="M94" s="39"/>
      <c r="N94" s="39"/>
      <c r="O94" s="39"/>
      <c r="P94" s="39"/>
      <c r="Q94" s="39"/>
      <c r="R94" s="39"/>
      <c r="S94" s="39"/>
      <c r="T94" s="39"/>
      <c r="U94" s="39"/>
      <c r="V94" s="39"/>
      <c r="W94" s="39"/>
      <c r="X94" s="38"/>
    </row>
    <row r="95" spans="1:24">
      <c r="A95" s="39"/>
      <c r="B95" s="39"/>
      <c r="C95" s="39"/>
      <c r="D95" s="39"/>
      <c r="E95" s="39"/>
      <c r="F95" s="39"/>
      <c r="G95" s="39"/>
      <c r="H95" s="39"/>
      <c r="I95" s="39"/>
      <c r="J95" s="39"/>
      <c r="K95" s="39"/>
      <c r="L95" s="39"/>
      <c r="M95" s="39"/>
      <c r="N95" s="39"/>
      <c r="O95" s="39"/>
      <c r="P95" s="39"/>
      <c r="Q95" s="39"/>
      <c r="R95" s="39"/>
      <c r="S95" s="39"/>
      <c r="T95" s="39"/>
      <c r="U95" s="39"/>
      <c r="V95" s="39"/>
      <c r="W95" s="39"/>
      <c r="X95" s="38"/>
    </row>
    <row r="96" spans="1:24">
      <c r="A96" s="39"/>
      <c r="B96" s="39"/>
      <c r="C96" s="39"/>
      <c r="D96" s="39"/>
      <c r="E96" s="39"/>
      <c r="F96" s="39"/>
      <c r="G96" s="39"/>
      <c r="H96" s="39"/>
      <c r="I96" s="39"/>
      <c r="J96" s="39"/>
      <c r="K96" s="39"/>
      <c r="L96" s="39"/>
      <c r="M96" s="39"/>
      <c r="N96" s="39"/>
      <c r="O96" s="39"/>
      <c r="P96" s="39"/>
      <c r="Q96" s="39"/>
      <c r="R96" s="39"/>
      <c r="S96" s="39"/>
      <c r="T96" s="39"/>
      <c r="U96" s="39"/>
      <c r="V96" s="39"/>
      <c r="W96" s="39"/>
      <c r="X96" s="38"/>
    </row>
    <row r="97" spans="1:24">
      <c r="A97" s="39"/>
      <c r="B97" s="39"/>
      <c r="C97" s="39"/>
      <c r="D97" s="39"/>
      <c r="E97" s="39"/>
      <c r="F97" s="39"/>
      <c r="G97" s="39"/>
      <c r="H97" s="39"/>
      <c r="I97" s="39"/>
      <c r="J97" s="39"/>
      <c r="K97" s="39"/>
      <c r="L97" s="39"/>
      <c r="M97" s="39"/>
      <c r="N97" s="39"/>
      <c r="O97" s="39"/>
      <c r="P97" s="39"/>
      <c r="Q97" s="39"/>
      <c r="R97" s="39"/>
      <c r="S97" s="39"/>
      <c r="T97" s="39"/>
      <c r="U97" s="39"/>
      <c r="V97" s="39"/>
      <c r="W97" s="39"/>
      <c r="X97" s="38"/>
    </row>
    <row r="98" spans="1:24">
      <c r="A98" s="39"/>
      <c r="B98" s="39"/>
      <c r="C98" s="39"/>
      <c r="D98" s="39"/>
      <c r="E98" s="39"/>
      <c r="F98" s="39"/>
      <c r="G98" s="39"/>
      <c r="H98" s="39"/>
      <c r="I98" s="39"/>
      <c r="J98" s="39"/>
      <c r="K98" s="39"/>
      <c r="L98" s="39"/>
      <c r="M98" s="39"/>
      <c r="N98" s="39"/>
      <c r="O98" s="39"/>
      <c r="P98" s="39"/>
      <c r="Q98" s="39"/>
      <c r="R98" s="39"/>
      <c r="S98" s="39"/>
      <c r="T98" s="39"/>
      <c r="U98" s="39"/>
      <c r="V98" s="39"/>
      <c r="W98" s="39"/>
      <c r="X98" s="38"/>
    </row>
    <row r="99" spans="1:24">
      <c r="A99" s="39"/>
      <c r="B99" s="39"/>
      <c r="C99" s="39"/>
      <c r="D99" s="39"/>
      <c r="E99" s="39"/>
      <c r="F99" s="39"/>
      <c r="G99" s="39"/>
      <c r="H99" s="39"/>
      <c r="I99" s="39"/>
      <c r="J99" s="39"/>
      <c r="K99" s="39"/>
      <c r="L99" s="39"/>
      <c r="M99" s="39"/>
      <c r="N99" s="39"/>
      <c r="O99" s="39"/>
      <c r="P99" s="39"/>
      <c r="Q99" s="39"/>
      <c r="R99" s="39"/>
      <c r="S99" s="39"/>
      <c r="T99" s="39"/>
      <c r="U99" s="39"/>
      <c r="V99" s="39"/>
      <c r="W99" s="39"/>
      <c r="X99" s="38"/>
    </row>
    <row r="100" spans="1:24">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8"/>
    </row>
    <row r="101" spans="1:24">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8"/>
    </row>
    <row r="102" spans="1:24">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8"/>
    </row>
    <row r="103" spans="1:24">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8"/>
    </row>
    <row r="104" spans="1:24">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8"/>
    </row>
    <row r="105" spans="1:24">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8"/>
    </row>
    <row r="106" spans="1:24">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8"/>
    </row>
    <row r="107" spans="1:24">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8"/>
    </row>
    <row r="108" spans="1:24">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8"/>
    </row>
    <row r="109" spans="1:24">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8"/>
    </row>
    <row r="110" spans="1:24">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8"/>
    </row>
    <row r="111" spans="1:24">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8"/>
    </row>
    <row r="112" spans="1:24">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8"/>
    </row>
    <row r="113" spans="1:24">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8"/>
    </row>
    <row r="114" spans="1:24">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8"/>
    </row>
    <row r="115" spans="1:24">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8"/>
    </row>
    <row r="116" spans="1:24">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8"/>
    </row>
    <row r="117" spans="1:24">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8"/>
    </row>
    <row r="118" spans="1:24">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8"/>
    </row>
    <row r="119" spans="1:24">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8"/>
    </row>
    <row r="120" spans="1:24">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8"/>
    </row>
    <row r="121" spans="1:24">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8"/>
    </row>
    <row r="122" spans="1:24">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8"/>
    </row>
    <row r="123" spans="1:24">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8"/>
    </row>
    <row r="124" spans="1:24">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8"/>
    </row>
    <row r="125" spans="1:24">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8"/>
    </row>
    <row r="126" spans="1:24">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8"/>
    </row>
    <row r="127" spans="1:24">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8"/>
    </row>
    <row r="128" spans="1:24">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8"/>
    </row>
    <row r="129" spans="1:24">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8"/>
    </row>
    <row r="130" spans="1:24">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8"/>
    </row>
    <row r="131" spans="1:24">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8"/>
    </row>
    <row r="132" spans="1:24">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8"/>
    </row>
    <row r="133" spans="1:24">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8"/>
    </row>
    <row r="134" spans="1:24">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8"/>
    </row>
    <row r="135" spans="1:24">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8"/>
    </row>
    <row r="136" spans="1:24">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8"/>
    </row>
    <row r="137" spans="1:24">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8"/>
    </row>
    <row r="138" spans="1:24">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8"/>
    </row>
    <row r="139" spans="1:24">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8"/>
    </row>
    <row r="140" spans="1:24">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8"/>
    </row>
    <row r="141" spans="1:24">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8"/>
    </row>
    <row r="142" spans="1:24">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8"/>
    </row>
    <row r="143" spans="1:24">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8"/>
    </row>
    <row r="144" spans="1:24">
      <c r="A144" s="37"/>
      <c r="B144" s="37"/>
      <c r="C144" s="37"/>
      <c r="D144" s="37"/>
      <c r="E144" s="37"/>
      <c r="F144" s="37"/>
      <c r="G144" s="37"/>
      <c r="H144" s="37"/>
      <c r="I144" s="37"/>
      <c r="J144" s="37"/>
      <c r="K144" s="37"/>
      <c r="L144" s="37"/>
      <c r="M144" s="37"/>
      <c r="N144" s="37"/>
      <c r="O144" s="37"/>
      <c r="P144" s="37"/>
      <c r="Q144" s="37"/>
      <c r="R144" s="37"/>
      <c r="S144" s="37"/>
      <c r="T144" s="37"/>
      <c r="U144" s="37"/>
      <c r="V144" s="37"/>
      <c r="W144" s="37"/>
    </row>
    <row r="145" spans="1:23">
      <c r="A145" s="37"/>
      <c r="B145" s="37"/>
      <c r="C145" s="37"/>
      <c r="D145" s="37"/>
      <c r="E145" s="37"/>
      <c r="F145" s="37"/>
      <c r="G145" s="37"/>
      <c r="H145" s="37"/>
      <c r="I145" s="37"/>
      <c r="J145" s="37"/>
      <c r="K145" s="37"/>
      <c r="L145" s="37"/>
      <c r="M145" s="37"/>
      <c r="N145" s="37"/>
      <c r="O145" s="37"/>
      <c r="P145" s="37"/>
      <c r="Q145" s="37"/>
      <c r="R145" s="37"/>
      <c r="S145" s="37"/>
      <c r="T145" s="37"/>
      <c r="U145" s="37"/>
      <c r="V145" s="37"/>
      <c r="W145" s="37"/>
    </row>
    <row r="146" spans="1:23">
      <c r="A146" s="37"/>
      <c r="B146" s="37"/>
      <c r="C146" s="37"/>
      <c r="D146" s="37"/>
      <c r="E146" s="37"/>
      <c r="F146" s="37"/>
      <c r="G146" s="37"/>
      <c r="H146" s="37"/>
      <c r="I146" s="37"/>
      <c r="J146" s="37"/>
      <c r="K146" s="37"/>
      <c r="L146" s="37"/>
      <c r="M146" s="37"/>
      <c r="N146" s="37"/>
      <c r="O146" s="37"/>
      <c r="P146" s="37"/>
      <c r="Q146" s="37"/>
      <c r="R146" s="37"/>
      <c r="S146" s="37"/>
      <c r="T146" s="37"/>
      <c r="U146" s="37"/>
      <c r="V146" s="37"/>
      <c r="W146" s="37"/>
    </row>
    <row r="147" spans="1:23">
      <c r="A147" s="37"/>
      <c r="B147" s="37"/>
      <c r="C147" s="37"/>
      <c r="D147" s="37"/>
      <c r="E147" s="37"/>
      <c r="F147" s="37"/>
      <c r="G147" s="37"/>
      <c r="H147" s="37"/>
      <c r="I147" s="37"/>
      <c r="J147" s="37"/>
      <c r="K147" s="37"/>
      <c r="L147" s="37"/>
      <c r="M147" s="37"/>
      <c r="N147" s="37"/>
      <c r="O147" s="37"/>
      <c r="P147" s="37"/>
      <c r="Q147" s="37"/>
      <c r="R147" s="37"/>
      <c r="S147" s="37"/>
      <c r="T147" s="37"/>
      <c r="U147" s="37"/>
      <c r="V147" s="37"/>
      <c r="W147" s="37"/>
    </row>
    <row r="148" spans="1:23">
      <c r="A148" s="37"/>
      <c r="B148" s="37"/>
      <c r="C148" s="37"/>
      <c r="D148" s="37"/>
      <c r="E148" s="37"/>
      <c r="F148" s="37"/>
      <c r="G148" s="37"/>
      <c r="H148" s="37"/>
      <c r="I148" s="37"/>
      <c r="J148" s="37"/>
      <c r="K148" s="37"/>
      <c r="L148" s="37"/>
      <c r="M148" s="37"/>
      <c r="N148" s="37"/>
      <c r="O148" s="37"/>
      <c r="P148" s="37"/>
      <c r="Q148" s="37"/>
      <c r="R148" s="37"/>
      <c r="S148" s="37"/>
      <c r="T148" s="37"/>
      <c r="U148" s="37"/>
      <c r="V148" s="37"/>
      <c r="W148" s="37"/>
    </row>
    <row r="149" spans="1:23">
      <c r="A149" s="37"/>
      <c r="B149" s="37"/>
      <c r="C149" s="37"/>
      <c r="D149" s="37"/>
      <c r="E149" s="37"/>
      <c r="F149" s="37"/>
      <c r="G149" s="37"/>
      <c r="H149" s="37"/>
      <c r="I149" s="37"/>
      <c r="J149" s="37"/>
      <c r="K149" s="37"/>
      <c r="L149" s="37"/>
      <c r="M149" s="37"/>
      <c r="N149" s="37"/>
      <c r="O149" s="37"/>
      <c r="P149" s="37"/>
      <c r="Q149" s="37"/>
      <c r="R149" s="37"/>
      <c r="S149" s="37"/>
      <c r="T149" s="37"/>
      <c r="U149" s="37"/>
      <c r="V149" s="37"/>
      <c r="W149" s="37"/>
    </row>
    <row r="150" spans="1:23">
      <c r="A150" s="37"/>
      <c r="B150" s="37"/>
      <c r="C150" s="37"/>
      <c r="D150" s="37"/>
      <c r="E150" s="37"/>
      <c r="F150" s="37"/>
      <c r="G150" s="37"/>
      <c r="H150" s="37"/>
      <c r="I150" s="37"/>
      <c r="J150" s="37"/>
      <c r="K150" s="37"/>
      <c r="L150" s="37"/>
      <c r="M150" s="37"/>
      <c r="N150" s="37"/>
      <c r="O150" s="37"/>
      <c r="P150" s="37"/>
      <c r="Q150" s="37"/>
      <c r="R150" s="37"/>
      <c r="S150" s="37"/>
      <c r="T150" s="37"/>
      <c r="U150" s="37"/>
      <c r="V150" s="37"/>
      <c r="W150" s="37"/>
    </row>
    <row r="151" spans="1:23">
      <c r="A151" s="37"/>
      <c r="B151" s="37"/>
      <c r="C151" s="37"/>
      <c r="D151" s="37"/>
      <c r="E151" s="37"/>
      <c r="F151" s="37"/>
      <c r="G151" s="37"/>
      <c r="H151" s="37"/>
      <c r="I151" s="37"/>
      <c r="J151" s="37"/>
      <c r="K151" s="37"/>
      <c r="L151" s="37"/>
      <c r="M151" s="37"/>
      <c r="N151" s="37"/>
      <c r="O151" s="37"/>
      <c r="P151" s="37"/>
      <c r="Q151" s="37"/>
      <c r="R151" s="37"/>
      <c r="S151" s="37"/>
      <c r="T151" s="37"/>
      <c r="U151" s="37"/>
      <c r="V151" s="37"/>
      <c r="W151" s="37"/>
    </row>
    <row r="152" spans="1:23">
      <c r="A152" s="37"/>
      <c r="B152" s="37"/>
      <c r="C152" s="37"/>
      <c r="D152" s="37"/>
      <c r="E152" s="37"/>
      <c r="F152" s="37"/>
      <c r="G152" s="37"/>
      <c r="H152" s="37"/>
      <c r="I152" s="37"/>
      <c r="J152" s="37"/>
      <c r="K152" s="37"/>
      <c r="L152" s="37"/>
      <c r="M152" s="37"/>
      <c r="N152" s="37"/>
      <c r="O152" s="37"/>
      <c r="P152" s="37"/>
      <c r="Q152" s="37"/>
      <c r="R152" s="37"/>
      <c r="S152" s="37"/>
      <c r="T152" s="37"/>
      <c r="U152" s="37"/>
      <c r="V152" s="37"/>
      <c r="W152" s="37"/>
    </row>
    <row r="153" spans="1:23">
      <c r="A153" s="37"/>
      <c r="B153" s="37"/>
      <c r="C153" s="37"/>
      <c r="D153" s="37"/>
      <c r="E153" s="37"/>
      <c r="F153" s="37"/>
      <c r="G153" s="37"/>
      <c r="H153" s="37"/>
      <c r="I153" s="37"/>
      <c r="J153" s="37"/>
      <c r="K153" s="37"/>
      <c r="L153" s="37"/>
      <c r="M153" s="37"/>
      <c r="N153" s="37"/>
      <c r="O153" s="37"/>
      <c r="P153" s="37"/>
      <c r="Q153" s="37"/>
      <c r="R153" s="37"/>
      <c r="S153" s="37"/>
      <c r="T153" s="37"/>
      <c r="U153" s="37"/>
      <c r="V153" s="37"/>
      <c r="W153" s="37"/>
    </row>
    <row r="154" spans="1:23">
      <c r="A154" s="37"/>
      <c r="B154" s="37"/>
      <c r="C154" s="37"/>
      <c r="D154" s="37"/>
      <c r="E154" s="37"/>
      <c r="F154" s="37"/>
      <c r="G154" s="37"/>
      <c r="H154" s="37"/>
      <c r="I154" s="37"/>
      <c r="J154" s="37"/>
      <c r="K154" s="37"/>
      <c r="L154" s="37"/>
      <c r="M154" s="37"/>
      <c r="N154" s="37"/>
      <c r="O154" s="37"/>
      <c r="P154" s="37"/>
      <c r="Q154" s="37"/>
      <c r="R154" s="37"/>
      <c r="S154" s="37"/>
      <c r="T154" s="37"/>
      <c r="U154" s="37"/>
      <c r="V154" s="37"/>
      <c r="W154" s="37"/>
    </row>
    <row r="155" spans="1:23">
      <c r="A155" s="37"/>
      <c r="B155" s="37"/>
      <c r="C155" s="37"/>
      <c r="D155" s="37"/>
      <c r="E155" s="37"/>
      <c r="F155" s="37"/>
      <c r="G155" s="37"/>
      <c r="H155" s="37"/>
      <c r="I155" s="37"/>
      <c r="J155" s="37"/>
      <c r="K155" s="37"/>
      <c r="L155" s="37"/>
      <c r="M155" s="37"/>
      <c r="N155" s="37"/>
      <c r="O155" s="37"/>
      <c r="P155" s="37"/>
      <c r="Q155" s="37"/>
      <c r="R155" s="37"/>
      <c r="S155" s="37"/>
      <c r="T155" s="37"/>
      <c r="U155" s="37"/>
      <c r="V155" s="37"/>
      <c r="W155" s="37"/>
    </row>
    <row r="156" spans="1:23">
      <c r="A156" s="37"/>
      <c r="B156" s="37"/>
      <c r="C156" s="37"/>
      <c r="D156" s="37"/>
      <c r="E156" s="37"/>
      <c r="F156" s="37"/>
      <c r="G156" s="37"/>
      <c r="H156" s="37"/>
      <c r="I156" s="37"/>
      <c r="J156" s="37"/>
      <c r="K156" s="37"/>
      <c r="L156" s="37"/>
      <c r="M156" s="37"/>
      <c r="N156" s="37"/>
      <c r="O156" s="37"/>
      <c r="P156" s="37"/>
      <c r="Q156" s="37"/>
      <c r="R156" s="37"/>
      <c r="S156" s="37"/>
      <c r="T156" s="37"/>
      <c r="U156" s="37"/>
      <c r="V156" s="37"/>
      <c r="W156" s="37"/>
    </row>
    <row r="157" spans="1:23">
      <c r="A157" s="37"/>
      <c r="B157" s="37"/>
      <c r="C157" s="37"/>
      <c r="D157" s="37"/>
      <c r="E157" s="37"/>
      <c r="F157" s="37"/>
      <c r="G157" s="37"/>
      <c r="H157" s="37"/>
      <c r="I157" s="37"/>
      <c r="J157" s="37"/>
      <c r="K157" s="37"/>
      <c r="L157" s="37"/>
      <c r="M157" s="37"/>
      <c r="N157" s="37"/>
      <c r="O157" s="37"/>
      <c r="P157" s="37"/>
      <c r="Q157" s="37"/>
      <c r="R157" s="37"/>
      <c r="S157" s="37"/>
      <c r="T157" s="37"/>
      <c r="U157" s="37"/>
      <c r="V157" s="37"/>
      <c r="W157" s="37"/>
    </row>
    <row r="158" spans="1:23">
      <c r="A158" s="37"/>
      <c r="B158" s="37"/>
      <c r="C158" s="37"/>
      <c r="D158" s="37"/>
      <c r="E158" s="37"/>
      <c r="F158" s="37"/>
      <c r="G158" s="37"/>
      <c r="H158" s="37"/>
      <c r="I158" s="37"/>
      <c r="J158" s="37"/>
      <c r="K158" s="37"/>
      <c r="L158" s="37"/>
      <c r="M158" s="37"/>
      <c r="N158" s="37"/>
      <c r="O158" s="37"/>
      <c r="P158" s="37"/>
      <c r="Q158" s="37"/>
      <c r="R158" s="37"/>
      <c r="S158" s="37"/>
      <c r="T158" s="37"/>
      <c r="U158" s="37"/>
      <c r="V158" s="37"/>
      <c r="W158" s="37"/>
    </row>
    <row r="159" spans="1:23">
      <c r="A159" s="37"/>
      <c r="B159" s="37"/>
      <c r="C159" s="37"/>
      <c r="D159" s="37"/>
      <c r="E159" s="37"/>
      <c r="F159" s="37"/>
      <c r="G159" s="37"/>
      <c r="H159" s="37"/>
      <c r="I159" s="37"/>
      <c r="J159" s="37"/>
      <c r="K159" s="37"/>
      <c r="L159" s="37"/>
      <c r="M159" s="37"/>
      <c r="N159" s="37"/>
      <c r="O159" s="37"/>
      <c r="P159" s="37"/>
      <c r="Q159" s="37"/>
      <c r="R159" s="37"/>
      <c r="S159" s="37"/>
      <c r="T159" s="37"/>
      <c r="U159" s="37"/>
      <c r="V159" s="37"/>
      <c r="W159" s="37"/>
    </row>
    <row r="160" spans="1:23">
      <c r="A160" s="37"/>
      <c r="B160" s="37"/>
      <c r="C160" s="37"/>
      <c r="D160" s="37"/>
      <c r="E160" s="37"/>
      <c r="F160" s="37"/>
      <c r="G160" s="37"/>
      <c r="H160" s="37"/>
      <c r="I160" s="37"/>
      <c r="J160" s="37"/>
      <c r="K160" s="37"/>
      <c r="L160" s="37"/>
      <c r="M160" s="37"/>
      <c r="N160" s="37"/>
      <c r="O160" s="37"/>
      <c r="P160" s="37"/>
      <c r="Q160" s="37"/>
      <c r="R160" s="37"/>
      <c r="S160" s="37"/>
      <c r="T160" s="37"/>
      <c r="U160" s="37"/>
      <c r="V160" s="37"/>
      <c r="W160" s="37"/>
    </row>
    <row r="161" spans="1:23">
      <c r="A161" s="37"/>
      <c r="B161" s="37"/>
      <c r="C161" s="37"/>
      <c r="D161" s="37"/>
      <c r="E161" s="37"/>
      <c r="F161" s="37"/>
      <c r="G161" s="37"/>
      <c r="H161" s="37"/>
      <c r="I161" s="37"/>
      <c r="J161" s="37"/>
      <c r="K161" s="37"/>
      <c r="L161" s="37"/>
      <c r="M161" s="37"/>
      <c r="N161" s="37"/>
      <c r="O161" s="37"/>
      <c r="P161" s="37"/>
      <c r="Q161" s="37"/>
      <c r="R161" s="37"/>
      <c r="S161" s="37"/>
      <c r="T161" s="37"/>
      <c r="U161" s="37"/>
      <c r="V161" s="37"/>
      <c r="W161" s="37"/>
    </row>
    <row r="162" spans="1:23">
      <c r="A162" s="37"/>
      <c r="B162" s="37"/>
      <c r="C162" s="37"/>
      <c r="D162" s="37"/>
      <c r="E162" s="37"/>
      <c r="F162" s="37"/>
      <c r="G162" s="37"/>
      <c r="H162" s="37"/>
      <c r="I162" s="37"/>
      <c r="J162" s="37"/>
      <c r="K162" s="37"/>
      <c r="L162" s="37"/>
      <c r="M162" s="37"/>
      <c r="N162" s="37"/>
      <c r="O162" s="37"/>
      <c r="P162" s="37"/>
      <c r="Q162" s="37"/>
      <c r="R162" s="37"/>
      <c r="S162" s="37"/>
      <c r="T162" s="37"/>
      <c r="U162" s="37"/>
      <c r="V162" s="37"/>
      <c r="W162" s="37"/>
    </row>
    <row r="163" spans="1:23">
      <c r="A163" s="37"/>
      <c r="B163" s="37"/>
      <c r="C163" s="37"/>
      <c r="D163" s="37"/>
      <c r="E163" s="37"/>
      <c r="F163" s="37"/>
      <c r="G163" s="37"/>
      <c r="H163" s="37"/>
      <c r="I163" s="37"/>
      <c r="J163" s="37"/>
      <c r="K163" s="37"/>
      <c r="L163" s="37"/>
      <c r="M163" s="37"/>
      <c r="N163" s="37"/>
      <c r="O163" s="37"/>
      <c r="P163" s="37"/>
      <c r="Q163" s="37"/>
      <c r="R163" s="37"/>
      <c r="S163" s="37"/>
      <c r="T163" s="37"/>
      <c r="U163" s="37"/>
      <c r="V163" s="37"/>
      <c r="W163" s="37"/>
    </row>
    <row r="164" spans="1:23">
      <c r="A164" s="37"/>
      <c r="B164" s="37"/>
      <c r="C164" s="37"/>
      <c r="D164" s="37"/>
      <c r="E164" s="37"/>
      <c r="F164" s="37"/>
      <c r="G164" s="37"/>
      <c r="H164" s="37"/>
      <c r="I164" s="37"/>
      <c r="J164" s="37"/>
      <c r="K164" s="37"/>
      <c r="L164" s="37"/>
      <c r="M164" s="37"/>
      <c r="N164" s="37"/>
      <c r="O164" s="37"/>
      <c r="P164" s="37"/>
      <c r="Q164" s="37"/>
      <c r="R164" s="37"/>
      <c r="S164" s="37"/>
      <c r="T164" s="37"/>
      <c r="U164" s="37"/>
      <c r="V164" s="37"/>
      <c r="W164" s="37"/>
    </row>
    <row r="165" spans="1:23">
      <c r="A165" s="37"/>
      <c r="B165" s="37"/>
      <c r="C165" s="37"/>
      <c r="D165" s="37"/>
      <c r="E165" s="37"/>
      <c r="F165" s="37"/>
      <c r="G165" s="37"/>
      <c r="H165" s="37"/>
      <c r="I165" s="37"/>
      <c r="J165" s="37"/>
      <c r="K165" s="37"/>
      <c r="L165" s="37"/>
      <c r="M165" s="37"/>
      <c r="N165" s="37"/>
      <c r="O165" s="37"/>
      <c r="P165" s="37"/>
      <c r="Q165" s="37"/>
      <c r="R165" s="37"/>
      <c r="S165" s="37"/>
      <c r="T165" s="37"/>
      <c r="U165" s="37"/>
      <c r="V165" s="37"/>
      <c r="W165" s="37"/>
    </row>
    <row r="166" spans="1:23">
      <c r="A166" s="37"/>
      <c r="B166" s="37"/>
      <c r="C166" s="37"/>
      <c r="D166" s="37"/>
      <c r="E166" s="37"/>
      <c r="F166" s="37"/>
      <c r="G166" s="37"/>
      <c r="H166" s="37"/>
      <c r="I166" s="37"/>
      <c r="J166" s="37"/>
      <c r="K166" s="37"/>
      <c r="L166" s="37"/>
      <c r="M166" s="37"/>
      <c r="N166" s="37"/>
      <c r="O166" s="37"/>
      <c r="P166" s="37"/>
      <c r="Q166" s="37"/>
      <c r="R166" s="37"/>
      <c r="S166" s="37"/>
      <c r="T166" s="37"/>
      <c r="U166" s="37"/>
      <c r="V166" s="37"/>
      <c r="W166" s="37"/>
    </row>
    <row r="167" spans="1:23">
      <c r="A167" s="37"/>
      <c r="B167" s="37"/>
      <c r="C167" s="37"/>
      <c r="D167" s="37"/>
      <c r="E167" s="37"/>
      <c r="F167" s="37"/>
      <c r="G167" s="37"/>
      <c r="H167" s="37"/>
      <c r="I167" s="37"/>
      <c r="J167" s="37"/>
      <c r="K167" s="37"/>
      <c r="L167" s="37"/>
      <c r="M167" s="37"/>
      <c r="N167" s="37"/>
      <c r="O167" s="37"/>
      <c r="P167" s="37"/>
      <c r="Q167" s="37"/>
      <c r="R167" s="37"/>
      <c r="S167" s="37"/>
      <c r="T167" s="37"/>
      <c r="U167" s="37"/>
      <c r="V167" s="37"/>
      <c r="W167" s="37"/>
    </row>
    <row r="168" spans="1:23">
      <c r="A168" s="37"/>
      <c r="B168" s="37"/>
      <c r="C168" s="37"/>
      <c r="D168" s="37"/>
      <c r="E168" s="37"/>
      <c r="F168" s="37"/>
      <c r="G168" s="37"/>
      <c r="H168" s="37"/>
      <c r="I168" s="37"/>
      <c r="J168" s="37"/>
      <c r="K168" s="37"/>
      <c r="L168" s="37"/>
      <c r="M168" s="37"/>
      <c r="N168" s="37"/>
      <c r="O168" s="37"/>
      <c r="P168" s="37"/>
      <c r="Q168" s="37"/>
      <c r="R168" s="37"/>
      <c r="S168" s="37"/>
      <c r="T168" s="37"/>
      <c r="U168" s="37"/>
      <c r="V168" s="37"/>
      <c r="W168" s="37"/>
    </row>
    <row r="169" spans="1:23">
      <c r="A169" s="37"/>
      <c r="B169" s="37"/>
      <c r="C169" s="37"/>
      <c r="D169" s="37"/>
      <c r="E169" s="37"/>
      <c r="F169" s="37"/>
      <c r="G169" s="37"/>
      <c r="H169" s="37"/>
      <c r="I169" s="37"/>
      <c r="J169" s="37"/>
      <c r="K169" s="37"/>
      <c r="L169" s="37"/>
      <c r="M169" s="37"/>
      <c r="N169" s="37"/>
      <c r="O169" s="37"/>
      <c r="P169" s="37"/>
      <c r="Q169" s="37"/>
      <c r="R169" s="37"/>
      <c r="S169" s="37"/>
      <c r="T169" s="37"/>
      <c r="U169" s="37"/>
      <c r="V169" s="37"/>
      <c r="W169" s="37"/>
    </row>
    <row r="170" spans="1:23">
      <c r="A170" s="37"/>
      <c r="B170" s="37"/>
      <c r="C170" s="37"/>
      <c r="D170" s="37"/>
      <c r="E170" s="37"/>
      <c r="F170" s="37"/>
      <c r="G170" s="37"/>
      <c r="H170" s="37"/>
      <c r="I170" s="37"/>
      <c r="J170" s="37"/>
      <c r="K170" s="37"/>
      <c r="L170" s="37"/>
      <c r="M170" s="37"/>
      <c r="N170" s="37"/>
      <c r="O170" s="37"/>
      <c r="P170" s="37"/>
      <c r="Q170" s="37"/>
      <c r="R170" s="37"/>
      <c r="S170" s="37"/>
      <c r="T170" s="37"/>
      <c r="U170" s="37"/>
      <c r="V170" s="37"/>
      <c r="W170" s="37"/>
    </row>
    <row r="171" spans="1:23">
      <c r="A171" s="37"/>
      <c r="B171" s="37"/>
      <c r="C171" s="37"/>
      <c r="D171" s="37"/>
      <c r="E171" s="37"/>
      <c r="F171" s="37"/>
      <c r="G171" s="37"/>
      <c r="H171" s="37"/>
      <c r="I171" s="37"/>
      <c r="J171" s="37"/>
      <c r="K171" s="37"/>
      <c r="L171" s="37"/>
      <c r="M171" s="37"/>
      <c r="N171" s="37"/>
      <c r="O171" s="37"/>
      <c r="P171" s="37"/>
      <c r="Q171" s="37"/>
      <c r="R171" s="37"/>
      <c r="S171" s="37"/>
      <c r="T171" s="37"/>
      <c r="U171" s="37"/>
      <c r="V171" s="37"/>
      <c r="W171" s="37"/>
    </row>
    <row r="172" spans="1:23">
      <c r="A172" s="37"/>
      <c r="B172" s="37"/>
      <c r="C172" s="37"/>
      <c r="D172" s="37"/>
      <c r="E172" s="37"/>
      <c r="F172" s="37"/>
      <c r="G172" s="37"/>
      <c r="H172" s="37"/>
      <c r="I172" s="37"/>
      <c r="J172" s="37"/>
      <c r="K172" s="37"/>
      <c r="L172" s="37"/>
      <c r="M172" s="37"/>
      <c r="N172" s="37"/>
      <c r="O172" s="37"/>
      <c r="P172" s="37"/>
      <c r="Q172" s="37"/>
      <c r="R172" s="37"/>
      <c r="S172" s="37"/>
      <c r="T172" s="37"/>
      <c r="U172" s="37"/>
      <c r="V172" s="37"/>
      <c r="W172" s="37"/>
    </row>
    <row r="173" spans="1:23">
      <c r="A173" s="37"/>
      <c r="B173" s="37"/>
      <c r="C173" s="37"/>
      <c r="D173" s="37"/>
      <c r="E173" s="37"/>
      <c r="F173" s="37"/>
      <c r="G173" s="37"/>
      <c r="H173" s="37"/>
      <c r="I173" s="37"/>
      <c r="J173" s="37"/>
      <c r="K173" s="37"/>
      <c r="L173" s="37"/>
      <c r="M173" s="37"/>
      <c r="N173" s="37"/>
      <c r="O173" s="37"/>
      <c r="P173" s="37"/>
      <c r="Q173" s="37"/>
      <c r="R173" s="37"/>
      <c r="S173" s="37"/>
      <c r="T173" s="37"/>
      <c r="U173" s="37"/>
      <c r="V173" s="37"/>
      <c r="W173" s="37"/>
    </row>
    <row r="174" spans="1:23">
      <c r="A174" s="37"/>
      <c r="B174" s="37"/>
      <c r="C174" s="37"/>
      <c r="D174" s="37"/>
      <c r="E174" s="37"/>
      <c r="F174" s="37"/>
      <c r="G174" s="37"/>
      <c r="H174" s="37"/>
      <c r="I174" s="37"/>
      <c r="J174" s="37"/>
      <c r="K174" s="37"/>
      <c r="L174" s="37"/>
      <c r="M174" s="37"/>
      <c r="N174" s="37"/>
      <c r="O174" s="37"/>
      <c r="P174" s="37"/>
      <c r="Q174" s="37"/>
      <c r="R174" s="37"/>
      <c r="S174" s="37"/>
      <c r="T174" s="37"/>
      <c r="U174" s="37"/>
      <c r="V174" s="37"/>
      <c r="W174" s="37"/>
    </row>
    <row r="175" spans="1:23">
      <c r="A175" s="37"/>
      <c r="B175" s="37"/>
      <c r="C175" s="37"/>
      <c r="D175" s="37"/>
      <c r="E175" s="37"/>
      <c r="F175" s="37"/>
      <c r="G175" s="37"/>
      <c r="H175" s="37"/>
      <c r="I175" s="37"/>
      <c r="J175" s="37"/>
      <c r="K175" s="37"/>
      <c r="L175" s="37"/>
      <c r="M175" s="37"/>
      <c r="N175" s="37"/>
      <c r="O175" s="37"/>
      <c r="P175" s="37"/>
      <c r="Q175" s="37"/>
      <c r="R175" s="37"/>
      <c r="S175" s="37"/>
      <c r="T175" s="37"/>
      <c r="U175" s="37"/>
      <c r="V175" s="37"/>
      <c r="W175" s="37"/>
    </row>
    <row r="176" spans="1:23">
      <c r="A176" s="37"/>
      <c r="B176" s="37"/>
      <c r="C176" s="37"/>
      <c r="D176" s="37"/>
      <c r="E176" s="37"/>
      <c r="F176" s="37"/>
      <c r="G176" s="37"/>
      <c r="H176" s="37"/>
      <c r="I176" s="37"/>
      <c r="J176" s="37"/>
      <c r="K176" s="37"/>
      <c r="L176" s="37"/>
      <c r="M176" s="37"/>
      <c r="N176" s="37"/>
      <c r="O176" s="37"/>
      <c r="P176" s="37"/>
      <c r="Q176" s="37"/>
      <c r="R176" s="37"/>
      <c r="S176" s="37"/>
      <c r="T176" s="37"/>
      <c r="U176" s="37"/>
      <c r="V176" s="37"/>
      <c r="W176" s="37"/>
    </row>
    <row r="177" spans="1:23">
      <c r="A177" s="37"/>
      <c r="B177" s="37"/>
      <c r="C177" s="37"/>
      <c r="D177" s="37"/>
      <c r="E177" s="37"/>
      <c r="F177" s="37"/>
      <c r="G177" s="37"/>
      <c r="H177" s="37"/>
      <c r="I177" s="37"/>
      <c r="J177" s="37"/>
      <c r="K177" s="37"/>
      <c r="L177" s="37"/>
      <c r="M177" s="37"/>
      <c r="N177" s="37"/>
      <c r="O177" s="37"/>
      <c r="P177" s="37"/>
      <c r="Q177" s="37"/>
      <c r="R177" s="37"/>
      <c r="S177" s="37"/>
      <c r="T177" s="37"/>
      <c r="U177" s="37"/>
      <c r="V177" s="37"/>
      <c r="W177" s="37"/>
    </row>
    <row r="178" spans="1:23">
      <c r="A178" s="37"/>
      <c r="B178" s="37"/>
      <c r="C178" s="37"/>
      <c r="D178" s="37"/>
      <c r="E178" s="37"/>
      <c r="F178" s="37"/>
      <c r="G178" s="37"/>
      <c r="H178" s="37"/>
      <c r="I178" s="37"/>
      <c r="J178" s="37"/>
      <c r="K178" s="37"/>
      <c r="L178" s="37"/>
      <c r="M178" s="37"/>
      <c r="N178" s="37"/>
      <c r="O178" s="37"/>
      <c r="P178" s="37"/>
      <c r="Q178" s="37"/>
      <c r="R178" s="37"/>
      <c r="S178" s="37"/>
      <c r="T178" s="37"/>
      <c r="U178" s="37"/>
      <c r="V178" s="37"/>
      <c r="W178" s="37"/>
    </row>
    <row r="179" spans="1:23">
      <c r="A179" s="37"/>
      <c r="B179" s="37"/>
      <c r="C179" s="37"/>
      <c r="D179" s="37"/>
      <c r="E179" s="37"/>
      <c r="F179" s="37"/>
      <c r="G179" s="37"/>
      <c r="H179" s="37"/>
      <c r="I179" s="37"/>
      <c r="J179" s="37"/>
      <c r="K179" s="37"/>
      <c r="L179" s="37"/>
      <c r="M179" s="37"/>
      <c r="N179" s="37"/>
      <c r="O179" s="37"/>
      <c r="P179" s="37"/>
      <c r="Q179" s="37"/>
      <c r="R179" s="37"/>
      <c r="S179" s="37"/>
      <c r="T179" s="37"/>
      <c r="U179" s="37"/>
      <c r="V179" s="37"/>
      <c r="W179" s="37"/>
    </row>
    <row r="180" spans="1:23">
      <c r="A180" s="37"/>
      <c r="B180" s="37"/>
      <c r="C180" s="37"/>
      <c r="D180" s="37"/>
      <c r="E180" s="37"/>
      <c r="F180" s="37"/>
      <c r="G180" s="37"/>
      <c r="H180" s="37"/>
      <c r="I180" s="37"/>
      <c r="J180" s="37"/>
      <c r="K180" s="37"/>
      <c r="L180" s="37"/>
      <c r="M180" s="37"/>
      <c r="N180" s="37"/>
      <c r="O180" s="37"/>
      <c r="P180" s="37"/>
      <c r="Q180" s="37"/>
      <c r="R180" s="37"/>
      <c r="S180" s="37"/>
      <c r="T180" s="37"/>
      <c r="U180" s="37"/>
      <c r="V180" s="37"/>
      <c r="W180" s="37"/>
    </row>
    <row r="181" spans="1:23">
      <c r="A181" s="37"/>
      <c r="B181" s="37"/>
      <c r="C181" s="37"/>
      <c r="D181" s="37"/>
      <c r="E181" s="37"/>
      <c r="F181" s="37"/>
      <c r="G181" s="37"/>
      <c r="H181" s="37"/>
      <c r="I181" s="37"/>
      <c r="J181" s="37"/>
      <c r="K181" s="37"/>
      <c r="L181" s="37"/>
      <c r="M181" s="37"/>
      <c r="N181" s="37"/>
      <c r="O181" s="37"/>
      <c r="P181" s="37"/>
      <c r="Q181" s="37"/>
      <c r="R181" s="37"/>
      <c r="S181" s="37"/>
      <c r="T181" s="37"/>
      <c r="U181" s="37"/>
      <c r="V181" s="37"/>
      <c r="W181" s="37"/>
    </row>
    <row r="182" spans="1:23">
      <c r="A182" s="37"/>
      <c r="B182" s="37"/>
      <c r="C182" s="37"/>
      <c r="D182" s="37"/>
      <c r="E182" s="37"/>
      <c r="F182" s="37"/>
      <c r="G182" s="37"/>
      <c r="H182" s="37"/>
      <c r="I182" s="37"/>
      <c r="J182" s="37"/>
      <c r="K182" s="37"/>
      <c r="L182" s="37"/>
      <c r="M182" s="37"/>
      <c r="N182" s="37"/>
      <c r="O182" s="37"/>
      <c r="P182" s="37"/>
      <c r="Q182" s="37"/>
      <c r="R182" s="37"/>
      <c r="S182" s="37"/>
      <c r="T182" s="37"/>
      <c r="U182" s="37"/>
      <c r="V182" s="37"/>
      <c r="W182" s="37"/>
    </row>
    <row r="183" spans="1:23">
      <c r="A183" s="37"/>
      <c r="B183" s="37"/>
      <c r="C183" s="37"/>
      <c r="D183" s="37"/>
      <c r="E183" s="37"/>
      <c r="F183" s="37"/>
      <c r="G183" s="37"/>
      <c r="H183" s="37"/>
      <c r="I183" s="37"/>
      <c r="J183" s="37"/>
      <c r="K183" s="37"/>
      <c r="L183" s="37"/>
      <c r="M183" s="37"/>
      <c r="N183" s="37"/>
      <c r="O183" s="37"/>
      <c r="P183" s="37"/>
      <c r="Q183" s="37"/>
      <c r="R183" s="37"/>
      <c r="S183" s="37"/>
      <c r="T183" s="37"/>
      <c r="U183" s="37"/>
      <c r="V183" s="37"/>
      <c r="W183" s="37"/>
    </row>
    <row r="184" spans="1:23">
      <c r="A184" s="37"/>
      <c r="B184" s="37"/>
      <c r="C184" s="37"/>
      <c r="D184" s="37"/>
      <c r="E184" s="37"/>
      <c r="F184" s="37"/>
      <c r="G184" s="37"/>
      <c r="H184" s="37"/>
      <c r="I184" s="37"/>
      <c r="J184" s="37"/>
      <c r="K184" s="37"/>
      <c r="L184" s="37"/>
      <c r="M184" s="37"/>
      <c r="N184" s="37"/>
      <c r="O184" s="37"/>
      <c r="P184" s="37"/>
      <c r="Q184" s="37"/>
      <c r="R184" s="37"/>
      <c r="S184" s="37"/>
      <c r="T184" s="37"/>
      <c r="U184" s="37"/>
      <c r="V184" s="37"/>
      <c r="W184" s="37"/>
    </row>
    <row r="185" spans="1:23">
      <c r="A185" s="37"/>
      <c r="B185" s="37"/>
      <c r="C185" s="37"/>
      <c r="D185" s="37"/>
      <c r="E185" s="37"/>
      <c r="F185" s="37"/>
      <c r="G185" s="37"/>
      <c r="H185" s="37"/>
      <c r="I185" s="37"/>
      <c r="J185" s="37"/>
      <c r="K185" s="37"/>
      <c r="L185" s="37"/>
      <c r="M185" s="37"/>
      <c r="N185" s="37"/>
      <c r="O185" s="37"/>
      <c r="P185" s="37"/>
      <c r="Q185" s="37"/>
      <c r="R185" s="37"/>
      <c r="S185" s="37"/>
      <c r="T185" s="37"/>
      <c r="U185" s="37"/>
      <c r="V185" s="37"/>
      <c r="W185" s="37"/>
    </row>
    <row r="186" spans="1:23">
      <c r="A186" s="37"/>
      <c r="B186" s="37"/>
      <c r="C186" s="37"/>
      <c r="D186" s="37"/>
      <c r="E186" s="37"/>
      <c r="F186" s="37"/>
      <c r="G186" s="37"/>
      <c r="H186" s="37"/>
      <c r="I186" s="37"/>
      <c r="J186" s="37"/>
      <c r="K186" s="37"/>
      <c r="L186" s="37"/>
      <c r="M186" s="37"/>
      <c r="N186" s="37"/>
      <c r="O186" s="37"/>
      <c r="P186" s="37"/>
      <c r="Q186" s="37"/>
      <c r="R186" s="37"/>
      <c r="S186" s="37"/>
      <c r="T186" s="37"/>
      <c r="U186" s="37"/>
      <c r="V186" s="37"/>
      <c r="W186" s="37"/>
    </row>
    <row r="187" spans="1:23">
      <c r="A187" s="37"/>
      <c r="B187" s="37"/>
      <c r="C187" s="37"/>
      <c r="D187" s="37"/>
      <c r="E187" s="37"/>
      <c r="F187" s="37"/>
      <c r="G187" s="37"/>
      <c r="H187" s="37"/>
      <c r="I187" s="37"/>
      <c r="J187" s="37"/>
      <c r="K187" s="37"/>
      <c r="L187" s="37"/>
      <c r="M187" s="37"/>
      <c r="N187" s="37"/>
      <c r="O187" s="37"/>
      <c r="P187" s="37"/>
      <c r="Q187" s="37"/>
      <c r="R187" s="37"/>
      <c r="S187" s="37"/>
      <c r="T187" s="37"/>
      <c r="U187" s="37"/>
      <c r="V187" s="37"/>
      <c r="W187" s="37"/>
    </row>
    <row r="188" spans="1:23">
      <c r="A188" s="37"/>
      <c r="B188" s="37"/>
      <c r="C188" s="37"/>
      <c r="D188" s="37"/>
      <c r="E188" s="37"/>
      <c r="F188" s="37"/>
      <c r="G188" s="37"/>
      <c r="H188" s="37"/>
      <c r="I188" s="37"/>
      <c r="J188" s="37"/>
      <c r="K188" s="37"/>
      <c r="L188" s="37"/>
      <c r="M188" s="37"/>
      <c r="N188" s="37"/>
      <c r="O188" s="37"/>
      <c r="P188" s="37"/>
      <c r="Q188" s="37"/>
      <c r="R188" s="37"/>
      <c r="S188" s="37"/>
      <c r="T188" s="37"/>
      <c r="U188" s="37"/>
      <c r="V188" s="37"/>
      <c r="W188" s="37"/>
    </row>
    <row r="189" spans="1:23">
      <c r="A189" s="37"/>
      <c r="B189" s="37"/>
      <c r="C189" s="37"/>
      <c r="D189" s="37"/>
      <c r="E189" s="37"/>
      <c r="F189" s="37"/>
      <c r="G189" s="37"/>
      <c r="H189" s="37"/>
      <c r="I189" s="37"/>
      <c r="J189" s="37"/>
      <c r="K189" s="37"/>
      <c r="L189" s="37"/>
      <c r="M189" s="37"/>
      <c r="N189" s="37"/>
      <c r="O189" s="37"/>
      <c r="P189" s="37"/>
      <c r="Q189" s="37"/>
      <c r="R189" s="37"/>
      <c r="S189" s="37"/>
      <c r="T189" s="37"/>
      <c r="U189" s="37"/>
      <c r="V189" s="37"/>
      <c r="W189" s="37"/>
    </row>
    <row r="190" spans="1:23">
      <c r="A190" s="37"/>
      <c r="B190" s="37"/>
      <c r="C190" s="37"/>
      <c r="D190" s="37"/>
      <c r="E190" s="37"/>
      <c r="F190" s="37"/>
      <c r="G190" s="37"/>
      <c r="H190" s="37"/>
      <c r="I190" s="37"/>
      <c r="J190" s="37"/>
      <c r="K190" s="37"/>
      <c r="L190" s="37"/>
      <c r="M190" s="37"/>
      <c r="N190" s="37"/>
      <c r="O190" s="37"/>
      <c r="P190" s="37"/>
      <c r="Q190" s="37"/>
      <c r="R190" s="37"/>
      <c r="S190" s="37"/>
      <c r="T190" s="37"/>
      <c r="U190" s="37"/>
      <c r="V190" s="37"/>
      <c r="W190" s="37"/>
    </row>
  </sheetData>
  <sheetProtection sheet="1" formatCells="0" formatColumns="0" formatRows="0" insertColumns="0" insertRows="0" insertHyperlinks="0" deleteColumns="0" deleteRows="0" sort="0" autoFilter="0" pivotTables="0"/>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Акция Сентябрь</vt:lpstr>
      <vt:lpstr>Раздвижные системы</vt:lpstr>
      <vt:lpstr>10 касаний</vt:lpstr>
      <vt:lpstr>40 касаний</vt:lpstr>
      <vt:lpstr>Общие характеристики досок</vt:lpstr>
      <vt:lpstr>ВЫПИСКА ИЗ РЕЕСТРА МИНПРОМТОРГА</vt:lpstr>
    </vt:vector>
  </TitlesOfParts>
  <Company>SPecialiST RePack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2021-06-30T10:53:00Z</cp:lastPrinted>
  <dcterms:created xsi:type="dcterms:W3CDTF">2018-06-07T03:27:00Z</dcterms:created>
  <dcterms:modified xsi:type="dcterms:W3CDTF">2023-04-18T07:15:20Z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1049-11.2.0.10382</vt:lpwstr>
  </property>
  <property fmtid="{D5CDD505-2E9C-101B-9397-08002B2CF9AE}" pid="3" name="ICV">
    <vt:lpwstr>40294B64A29C432CA6C19DB546320F6C</vt:lpwstr>
  </property>
</Properties>
</file>