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<sst xmlns="http://schemas.openxmlformats.org/spreadsheetml/2006/main" count="113" uniqueCount="113">
  <si>
    <t>Номенклатура</t>
  </si>
  <si>
    <t>Артикул</t>
  </si>
  <si>
    <t>Цена</t>
  </si>
  <si>
    <t>МИКРОСКОПЫ ЛАБОРАТОРНЫЕ</t>
  </si>
  <si>
    <t>Микроскоп биологический Микромед 1 (вар. 1-20)</t>
  </si>
  <si>
    <t>Микроскоп биологический Микромед 1 (вар. 2 LED)</t>
  </si>
  <si>
    <t>Микроскоп биологический Микромед 1 (вар. 2-20)</t>
  </si>
  <si>
    <t>Микроскоп биологический Микромед 1 (вар. 3 LED)</t>
  </si>
  <si>
    <t>Микроскоп биологический Микромед 1 (вар. 3-20)</t>
  </si>
  <si>
    <t>Микроскоп биологический Микромед 2 (вар. 2-20)</t>
  </si>
  <si>
    <t>Микроскоп биологический Микромед 2 (вар. 3-20)</t>
  </si>
  <si>
    <t>Микроскоп биологический Микромед 3 (Professional)</t>
  </si>
  <si>
    <t>Микроскоп биологический Микромед 3 (вар. 2 LED М)</t>
  </si>
  <si>
    <t>Микроскоп биологический Микромед 3 (вар. 2 LED)</t>
  </si>
  <si>
    <t>Микроскоп биологический Микромед 3 (вар. 2-20)</t>
  </si>
  <si>
    <t>Микроскоп биологический Микромед 3 (вар. 2-20М)</t>
  </si>
  <si>
    <t>Микроскоп биологический Микромед 3 (вар. 3 LED М)</t>
  </si>
  <si>
    <t>Микроскоп биологический Микромед 3 (вар. 3 LED)</t>
  </si>
  <si>
    <t>Микроскоп биологический Микромед 3 (вар. 3-20)</t>
  </si>
  <si>
    <t>Микроскоп биологический Микромед 3 (вар. 3-20М)</t>
  </si>
  <si>
    <t>Микроскоп Микромед 3 ЛЮМ</t>
  </si>
  <si>
    <t>Микроскоп Микромед 3 ЛЮМ LED</t>
  </si>
  <si>
    <t>Микроскоп Микромед Digital</t>
  </si>
  <si>
    <t>Микроскоп Микромед И</t>
  </si>
  <si>
    <t>Микроскоп Микромед И ЛЮМ</t>
  </si>
  <si>
    <t>МИКРОСКОПЫ МЕТАЛЛОГРАФИЧЕСКИЕ И ПОЛЯРИЗАЦИОННЫЕ</t>
  </si>
  <si>
    <t>Микроскоп Микромед МЕТ</t>
  </si>
  <si>
    <t>Микроскоп Микромед МЕТ-2</t>
  </si>
  <si>
    <t>Микроскоп Микромед МЕТ-3</t>
  </si>
  <si>
    <t>Микроскоп Микромед ПОЛАР 1</t>
  </si>
  <si>
    <t>Микроскоп Микромед ПОЛАР 2</t>
  </si>
  <si>
    <t>Микроскоп Микромед ПОЛАР 3</t>
  </si>
  <si>
    <t>МИКРОСКОПЫ СТЕРЕО</t>
  </si>
  <si>
    <t>Микроскоп  МБС-10</t>
  </si>
  <si>
    <t>Микроскоп стерео МС-1 вар.1A (1х/3х)</t>
  </si>
  <si>
    <t>Микроскоп стерео МС-1 вар.1A (2х/4х)</t>
  </si>
  <si>
    <t>Микроскоп стерео МС-1 вар.1B (2х/4х)</t>
  </si>
  <si>
    <t>Микроскоп стерео МС-1 вар.1C (1х/2х/4х)</t>
  </si>
  <si>
    <t>Микроскоп стерео МС-1 вар.1C (1х/2х/4х) Led</t>
  </si>
  <si>
    <t>Микроскоп стерео МС-1 вар.1C (2х/4х)</t>
  </si>
  <si>
    <t>Микроскоп стерео МС-1 вар.2A (1х/3х)</t>
  </si>
  <si>
    <t>Микроскоп стерео МС-1 вар.2A (2х/4х)</t>
  </si>
  <si>
    <t>Микроскоп стерео МС-1 вар.2B (2х/4х)</t>
  </si>
  <si>
    <t>Микроскоп стерео МС-1 вар.2C (1х/2х)</t>
  </si>
  <si>
    <t>Микроскоп стерео МС-1 вар.2C (2х/4х)</t>
  </si>
  <si>
    <t>Микроскоп стерео МС-1 вар.2C Digital</t>
  </si>
  <si>
    <t>Микроскоп стерео МС-2 вар.10CR (2х/4х)</t>
  </si>
  <si>
    <t>Микроскоп стерео МС-2-ZOOM Digital</t>
  </si>
  <si>
    <t>Микроскоп стерео МС-2-ZOOM Jeweler</t>
  </si>
  <si>
    <t>Микроскоп стерео МС-2-ZOOM вар.1A</t>
  </si>
  <si>
    <t>Микроскоп стерео МС-2-ZOOM вар.1CR</t>
  </si>
  <si>
    <t>Микроскоп стерео МС-2-ZOOM вар.2A</t>
  </si>
  <si>
    <t>Микроскоп стерео МС-2-ZOOM вар.2CR</t>
  </si>
  <si>
    <t>Микроскоп стерео МС-3-ZOOM LCD</t>
  </si>
  <si>
    <t>Микроскоп стерео МС-3-ZOOM LED</t>
  </si>
  <si>
    <t>Микроскоп стерео МС-4-ZOOM LED</t>
  </si>
  <si>
    <t>Микроскоп стерео МС-5-ZOOM LED</t>
  </si>
  <si>
    <t>Оптич.головка МС-2-ZOOM вар.1</t>
  </si>
  <si>
    <t>Оптич.головка МС-2-ZOOM вар.2</t>
  </si>
  <si>
    <t>Оптич.головка МС-4-ZOOM с фокусировочным механизмом на штатив TD-1</t>
  </si>
  <si>
    <t>МИКРОСКОПЫ УЧЕБНЫЕ</t>
  </si>
  <si>
    <t>Микроскоп биологический Микромед Р-1</t>
  </si>
  <si>
    <t>Микроскоп биологический Микромед Р-1 (LED)</t>
  </si>
  <si>
    <t>Микроскоп биологический Микромед С-1</t>
  </si>
  <si>
    <t>Микроскоп биологический Микромед С-1 (LED)</t>
  </si>
  <si>
    <t>Микроскоп биологический Микромед С-1 (вар. 2 LED)</t>
  </si>
  <si>
    <t>Микроскоп биологический Микромед С-11</t>
  </si>
  <si>
    <t>Микроскоп биологический Микромед С-12</t>
  </si>
  <si>
    <t>Микроскоп биологический Микромед С-13</t>
  </si>
  <si>
    <t>МИКРОСКОПЫ ДЕТСКИЕ, ШКОЛЬНЫЕ. СТУДЕНЧЕСКИЕ, ЛАБОРАТОРНЫЕ</t>
  </si>
  <si>
    <t>Микропрепараты</t>
  </si>
  <si>
    <t>Микро препараты 36 обр.</t>
  </si>
  <si>
    <t>Микропрепараты 5 образцов + 5 предм. стёкол (пластик)</t>
  </si>
  <si>
    <t>Микропрепараты 5 образцов+5 предм.стёкол (стекло)</t>
  </si>
  <si>
    <t>Микропрепараты Общая Биология Микромед (13 обр.)</t>
  </si>
  <si>
    <t>Набор готовых микропрепаратов Микромед №80</t>
  </si>
  <si>
    <t>Набор насекомых 1 (Экспонаты в акриле)</t>
  </si>
  <si>
    <t>Набор насекомых 2 (Экспонаты в акриле)</t>
  </si>
  <si>
    <t>Набор образцов минеральных камней (12 шт.)</t>
  </si>
  <si>
    <t>Набор препаратов "Анатомия и физиология" (14 обр.)</t>
  </si>
  <si>
    <t>Набор препаратов "Анатомия и физиология" (16 обр. для школы)</t>
  </si>
  <si>
    <t>Набор препаратов "Ботаника и зоология" (14 обр.)</t>
  </si>
  <si>
    <t>Набор препаратов "Ботаника" (16 обр. для школы)</t>
  </si>
  <si>
    <t>Набор препаратов "Зоология" (11 обр. для школы)</t>
  </si>
  <si>
    <t>Набор препаратов "Общая биология" (14 обр.)</t>
  </si>
  <si>
    <t>Набор препаратов "Общая биология" (9 обр. для школы)</t>
  </si>
  <si>
    <t>Микроскопы Levenhuk</t>
  </si>
  <si>
    <t>Микромир. Детская энциклопедия Levenhuk</t>
  </si>
  <si>
    <t>Микроскоп Levenhuk DTX 500 Mobi</t>
  </si>
  <si>
    <t>Микроскоп Levenhuk Фиксики Верта</t>
  </si>
  <si>
    <t>Микроскоп Levenhuk Фиксики Нолик</t>
  </si>
  <si>
    <t>Микроскоп Levenhuk Фиксики Файер</t>
  </si>
  <si>
    <t>Микроскопы детские</t>
  </si>
  <si>
    <t>5-скоростной проектор-минипланетарий Северного полушария</t>
  </si>
  <si>
    <t>Микроскоп MP- 450 (2135)</t>
  </si>
  <si>
    <t>Микроскоп MP- 450+телескоп (2035)</t>
  </si>
  <si>
    <t>Микроскоп MP- 600 (2133)</t>
  </si>
  <si>
    <t>Микроскоп MP- 900 (2136)</t>
  </si>
  <si>
    <t>Микроскоп MP-1200 zoom (2132)</t>
  </si>
  <si>
    <t>Микроскоп Микромед 100x-900x в кейсе</t>
  </si>
  <si>
    <t>Микроскоп МР-900 с панорамной насадкой (9939)</t>
  </si>
  <si>
    <t>Микроскоп развивающий цифровой EVA</t>
  </si>
  <si>
    <t>Микроскопы школьные, студенческие, лабораторные</t>
  </si>
  <si>
    <t>Микроскоп стерео в кейсе «Маша и Медведь» 20х</t>
  </si>
  <si>
    <t>Микроскоп школьный Эврика 40х-1280х в текстильном кейсе</t>
  </si>
  <si>
    <t>Микроскоп школьный Эврика 40х-1280х с видеоокуляром в кейсе</t>
  </si>
  <si>
    <t>Цифровые USB-микроскопы МИКМЕД</t>
  </si>
  <si>
    <t>Цифровой USB-микроскоп  МИКМЕД 2.0</t>
  </si>
  <si>
    <t>Цифровой USB-микроскоп МИКМЕД LCD</t>
  </si>
  <si>
    <t>Цифровой USB-микроскоп со штативом МИКМЕД 5.0</t>
  </si>
  <si>
    <t>цена</t>
  </si>
  <si>
    <t>ООО " Орловский учебный коллектор"</t>
  </si>
  <si>
    <t>28.11.17г.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</si>
</sst>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+&quot;"/>
  </numFmts>
  <fonts count="41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F8F2D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medium"/>
      <bottom/>
    </border>
    <border>
      <left style="thin">
        <color rgb="FFCCC085"/>
      </left>
      <right style="thin">
        <color rgb="FFCCC085"/>
      </right>
      <top style="medium"/>
      <bottom style="thin">
        <color rgb="FFCCC085"/>
      </bottom>
    </border>
    <border>
      <left/>
      <right/>
      <top/>
      <bottom style="thin">
        <color rgb="FFCCC085"/>
      </bottom>
    </border>
    <border>
      <left style="thin">
        <color rgb="FFCCC085"/>
      </left>
      <right/>
      <top/>
      <bottom style="thin">
        <color rgb="FFCCC085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medium"/>
    </border>
    <border>
      <left style="medium"/>
      <right style="thin">
        <color rgb="FFCCC085"/>
      </right>
      <top style="medium"/>
      <bottom/>
    </border>
    <border>
      <left style="medium"/>
      <right/>
      <top/>
      <bottom style="thin">
        <color rgb="FFCCC085"/>
      </bottom>
    </border>
    <border>
      <left/>
      <right style="thin">
        <color rgb="FFCCC085"/>
      </right>
      <top/>
      <bottom style="thin">
        <color rgb="FFCCC085"/>
      </bottom>
    </border>
    <border>
      <left style="medium"/>
      <right style="thin">
        <color rgb="FFCCC085"/>
      </right>
      <top style="thin">
        <color rgb="FFCCC085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39" fillId="0" borderId="15" xfId="0" applyFont="1" applyBorder="1" applyAlignment="1">
      <alignment/>
    </xf>
    <xf numFmtId="0" fontId="18" fillId="34" borderId="16" xfId="0" applyFont="1" applyFill="1" applyBorder="1" applyAlignment="1">
      <alignment horizontal="left" vertical="top" wrapText="1" indent="2"/>
    </xf>
    <xf numFmtId="0" fontId="18" fillId="34" borderId="10" xfId="0" applyFont="1" applyFill="1" applyBorder="1" applyAlignment="1">
      <alignment horizontal="left" vertical="top" wrapText="1" indent="2"/>
    </xf>
    <xf numFmtId="0" fontId="18" fillId="34" borderId="17" xfId="0" applyFont="1" applyFill="1" applyBorder="1" applyAlignment="1">
      <alignment horizontal="left" vertical="top"/>
    </xf>
    <xf numFmtId="0" fontId="18" fillId="34" borderId="18" xfId="0" applyFont="1" applyFill="1" applyBorder="1" applyAlignment="1">
      <alignment horizontal="left" vertical="top"/>
    </xf>
    <xf numFmtId="1" fontId="18" fillId="0" borderId="10" xfId="0" applyNumberFormat="1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right" vertical="top"/>
    </xf>
    <xf numFmtId="0" fontId="18" fillId="34" borderId="16" xfId="0" applyFont="1" applyFill="1" applyBorder="1" applyAlignment="1">
      <alignment horizontal="left" vertical="top" wrapText="1" indent="4"/>
    </xf>
    <xf numFmtId="0" fontId="18" fillId="34" borderId="10" xfId="0" applyFont="1" applyFill="1" applyBorder="1" applyAlignment="1">
      <alignment horizontal="left" vertical="top" wrapText="1" indent="4"/>
    </xf>
    <xf numFmtId="2" fontId="18" fillId="0" borderId="10" xfId="0" applyNumberFormat="1" applyFont="1" applyBorder="1" applyAlignment="1">
      <alignment horizontal="right" vertical="top"/>
    </xf>
    <xf numFmtId="1" fontId="18" fillId="0" borderId="19" xfId="0" applyNumberFormat="1" applyFont="1" applyBorder="1" applyAlignment="1">
      <alignment horizontal="left" vertical="top" wrapText="1"/>
    </xf>
    <xf numFmtId="4" fontId="18" fillId="0" borderId="19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20" fillId="33" borderId="2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top" wrapText="1" indent="4"/>
    </xf>
    <xf numFmtId="0" fontId="20" fillId="0" borderId="10" xfId="0" applyFont="1" applyBorder="1" applyAlignment="1">
      <alignment horizontal="left" vertical="top" wrapText="1" indent="4"/>
    </xf>
    <xf numFmtId="0" fontId="20" fillId="0" borderId="16" xfId="0" applyFont="1" applyBorder="1" applyAlignment="1">
      <alignment horizontal="left" vertical="top" wrapText="1" indent="6"/>
    </xf>
    <xf numFmtId="0" fontId="20" fillId="0" borderId="10" xfId="0" applyFont="1" applyBorder="1" applyAlignment="1">
      <alignment horizontal="left" vertical="top" wrapText="1" indent="6"/>
    </xf>
    <xf numFmtId="0" fontId="20" fillId="0" borderId="23" xfId="0" applyFont="1" applyBorder="1" applyAlignment="1">
      <alignment horizontal="left" vertical="top" wrapText="1" indent="6"/>
    </xf>
    <xf numFmtId="0" fontId="20" fillId="0" borderId="19" xfId="0" applyFont="1" applyBorder="1" applyAlignment="1">
      <alignment horizontal="left" vertical="top" wrapText="1" indent="6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24" xfId="0" applyFont="1" applyBorder="1" applyAlignment="1">
      <alignment/>
    </xf>
    <xf numFmtId="1" fontId="39" fillId="0" borderId="24" xfId="0" applyNumberFormat="1" applyFont="1" applyBorder="1" applyAlignment="1">
      <alignment/>
    </xf>
    <xf numFmtId="1" fontId="39" fillId="0" borderId="25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11"/>
  <sheetViews>
    <sheetView tabSelected="1" zoomScalePageLayoutView="0" workbookViewId="0" topLeftCell="A1">
      <selection activeCell="O15" sqref="O15"/>
    </sheetView>
  </sheetViews>
  <sheetFormatPr defaultColWidth="10.5" defaultRowHeight="11.25" customHeight="1" outlineLevelRow="3"/>
  <cols>
    <col min="1" max="1" width="10.5" style="21" customWidth="1"/>
    <col min="2" max="2" width="0.1640625" style="21" customWidth="1"/>
    <col min="3" max="6" width="6.5" style="21" customWidth="1"/>
    <col min="7" max="7" width="6.66015625" style="21" customWidth="1"/>
    <col min="8" max="8" width="6.5" style="21" customWidth="1"/>
    <col min="9" max="9" width="33.16015625" style="21" customWidth="1"/>
    <col min="10" max="10" width="0.328125" style="8" customWidth="1"/>
    <col min="11" max="11" width="6.5" style="8" hidden="1" customWidth="1"/>
    <col min="12" max="12" width="2" style="8" hidden="1" customWidth="1"/>
    <col min="13" max="13" width="10.83203125" style="8" hidden="1" customWidth="1"/>
    <col min="14" max="14" width="10.5" style="33" customWidth="1"/>
  </cols>
  <sheetData>
    <row r="1" spans="1:14" ht="33.75" customHeight="1" thickBot="1">
      <c r="A1" s="38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33" t="s">
        <v>112</v>
      </c>
    </row>
    <row r="2" spans="1:14" s="1" customFormat="1" ht="9" customHeight="1" hidden="1" thickBot="1">
      <c r="A2" s="21"/>
      <c r="B2" s="21"/>
      <c r="C2" s="21"/>
      <c r="D2" s="21"/>
      <c r="E2" s="21"/>
      <c r="F2" s="21"/>
      <c r="G2" s="21"/>
      <c r="H2" s="21"/>
      <c r="I2" s="21"/>
      <c r="J2" s="8"/>
      <c r="K2" s="8"/>
      <c r="L2" s="8"/>
      <c r="M2" s="8"/>
      <c r="N2" s="34"/>
    </row>
    <row r="3" spans="1:14" ht="12.75" customHeight="1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3" t="s">
        <v>1</v>
      </c>
      <c r="K3" s="3"/>
      <c r="L3" s="4"/>
      <c r="M3" s="4"/>
      <c r="N3" s="9" t="s">
        <v>110</v>
      </c>
    </row>
    <row r="4" spans="1:14" ht="12.75" customHeight="1">
      <c r="A4" s="24"/>
      <c r="B4" s="25"/>
      <c r="C4" s="25"/>
      <c r="D4" s="25"/>
      <c r="E4" s="25"/>
      <c r="F4" s="25"/>
      <c r="G4" s="25"/>
      <c r="H4" s="25"/>
      <c r="I4" s="26"/>
      <c r="J4" s="6"/>
      <c r="K4" s="5"/>
      <c r="L4" s="7" t="s">
        <v>2</v>
      </c>
      <c r="M4" s="7"/>
      <c r="N4" s="35"/>
    </row>
    <row r="5" spans="1:14" ht="10.5" customHeight="1" outlineLevel="1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3"/>
      <c r="N5" s="36">
        <f aca="true" t="shared" si="0" ref="N5:N52">L5*1.5</f>
        <v>0</v>
      </c>
    </row>
    <row r="6" spans="1:14" ht="10.5" customHeight="1" outlineLevel="2">
      <c r="A6" s="27" t="s">
        <v>4</v>
      </c>
      <c r="B6" s="28"/>
      <c r="C6" s="28"/>
      <c r="D6" s="28"/>
      <c r="E6" s="28"/>
      <c r="F6" s="28"/>
      <c r="G6" s="28"/>
      <c r="H6" s="28"/>
      <c r="I6" s="28"/>
      <c r="J6" s="14">
        <v>10516</v>
      </c>
      <c r="K6" s="14"/>
      <c r="L6" s="15">
        <v>15859</v>
      </c>
      <c r="M6" s="15"/>
      <c r="N6" s="36">
        <f t="shared" si="0"/>
        <v>23788.5</v>
      </c>
    </row>
    <row r="7" spans="1:14" ht="10.5" customHeight="1" outlineLevel="2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14">
        <v>21758</v>
      </c>
      <c r="K7" s="14"/>
      <c r="L7" s="15">
        <v>20448</v>
      </c>
      <c r="M7" s="15"/>
      <c r="N7" s="36">
        <f t="shared" si="0"/>
        <v>30672</v>
      </c>
    </row>
    <row r="8" spans="1:14" ht="10.5" customHeight="1" outlineLevel="2">
      <c r="A8" s="27" t="s">
        <v>6</v>
      </c>
      <c r="B8" s="28"/>
      <c r="C8" s="28"/>
      <c r="D8" s="28"/>
      <c r="E8" s="28"/>
      <c r="F8" s="28"/>
      <c r="G8" s="28"/>
      <c r="H8" s="28"/>
      <c r="I8" s="28"/>
      <c r="J8" s="14">
        <v>10517</v>
      </c>
      <c r="K8" s="14"/>
      <c r="L8" s="15">
        <v>19196</v>
      </c>
      <c r="M8" s="15"/>
      <c r="N8" s="36">
        <f t="shared" si="0"/>
        <v>28794</v>
      </c>
    </row>
    <row r="9" spans="1:14" ht="10.5" customHeight="1" outlineLevel="2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14">
        <v>21757</v>
      </c>
      <c r="K9" s="14"/>
      <c r="L9" s="15">
        <v>21960</v>
      </c>
      <c r="M9" s="15"/>
      <c r="N9" s="36">
        <f t="shared" si="0"/>
        <v>32940</v>
      </c>
    </row>
    <row r="10" spans="1:14" ht="10.5" customHeight="1" outlineLevel="2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14">
        <v>10518</v>
      </c>
      <c r="K10" s="14"/>
      <c r="L10" s="15">
        <v>22669</v>
      </c>
      <c r="M10" s="15"/>
      <c r="N10" s="36">
        <f t="shared" si="0"/>
        <v>34003.5</v>
      </c>
    </row>
    <row r="11" spans="1:14" ht="10.5" customHeight="1" outlineLevel="2">
      <c r="A11" s="27" t="s">
        <v>9</v>
      </c>
      <c r="B11" s="28"/>
      <c r="C11" s="28"/>
      <c r="D11" s="28"/>
      <c r="E11" s="28"/>
      <c r="F11" s="28"/>
      <c r="G11" s="28"/>
      <c r="H11" s="28"/>
      <c r="I11" s="28"/>
      <c r="J11" s="14">
        <v>10519</v>
      </c>
      <c r="K11" s="14"/>
      <c r="L11" s="15">
        <v>32272</v>
      </c>
      <c r="M11" s="15"/>
      <c r="N11" s="36">
        <f t="shared" si="0"/>
        <v>48408</v>
      </c>
    </row>
    <row r="12" spans="1:14" ht="10.5" customHeight="1" outlineLevel="2">
      <c r="A12" s="27" t="s">
        <v>10</v>
      </c>
      <c r="B12" s="28"/>
      <c r="C12" s="28"/>
      <c r="D12" s="28"/>
      <c r="E12" s="28"/>
      <c r="F12" s="28"/>
      <c r="G12" s="28"/>
      <c r="H12" s="28"/>
      <c r="I12" s="28"/>
      <c r="J12" s="14">
        <v>10521</v>
      </c>
      <c r="K12" s="14"/>
      <c r="L12" s="15">
        <v>33436</v>
      </c>
      <c r="M12" s="15"/>
      <c r="N12" s="36">
        <f t="shared" si="0"/>
        <v>50154</v>
      </c>
    </row>
    <row r="13" spans="1:14" ht="10.5" customHeight="1" outlineLevel="2">
      <c r="A13" s="27" t="s">
        <v>11</v>
      </c>
      <c r="B13" s="28"/>
      <c r="C13" s="28"/>
      <c r="D13" s="28"/>
      <c r="E13" s="28"/>
      <c r="F13" s="28"/>
      <c r="G13" s="28"/>
      <c r="H13" s="28"/>
      <c r="I13" s="28"/>
      <c r="J13" s="14">
        <v>10526</v>
      </c>
      <c r="K13" s="14"/>
      <c r="L13" s="15">
        <v>116357</v>
      </c>
      <c r="M13" s="15"/>
      <c r="N13" s="36">
        <f t="shared" si="0"/>
        <v>174535.5</v>
      </c>
    </row>
    <row r="14" spans="1:14" ht="10.5" customHeight="1" outlineLevel="2">
      <c r="A14" s="27" t="s">
        <v>12</v>
      </c>
      <c r="B14" s="28"/>
      <c r="C14" s="28"/>
      <c r="D14" s="28"/>
      <c r="E14" s="28"/>
      <c r="F14" s="28"/>
      <c r="G14" s="28"/>
      <c r="H14" s="28"/>
      <c r="I14" s="28"/>
      <c r="J14" s="14">
        <v>23826</v>
      </c>
      <c r="K14" s="14"/>
      <c r="L14" s="15">
        <v>42608</v>
      </c>
      <c r="M14" s="15"/>
      <c r="N14" s="36">
        <f t="shared" si="0"/>
        <v>63912</v>
      </c>
    </row>
    <row r="15" spans="1:14" ht="10.5" customHeight="1" outlineLevel="2">
      <c r="A15" s="27" t="s">
        <v>13</v>
      </c>
      <c r="B15" s="28"/>
      <c r="C15" s="28"/>
      <c r="D15" s="28"/>
      <c r="E15" s="28"/>
      <c r="F15" s="28"/>
      <c r="G15" s="28"/>
      <c r="H15" s="28"/>
      <c r="I15" s="28"/>
      <c r="J15" s="14">
        <v>23147</v>
      </c>
      <c r="K15" s="14"/>
      <c r="L15" s="15">
        <v>42383</v>
      </c>
      <c r="M15" s="15"/>
      <c r="N15" s="36">
        <f t="shared" si="0"/>
        <v>63574.5</v>
      </c>
    </row>
    <row r="16" spans="1:14" ht="10.5" customHeight="1" outlineLevel="2">
      <c r="A16" s="27" t="s">
        <v>14</v>
      </c>
      <c r="B16" s="28"/>
      <c r="C16" s="28"/>
      <c r="D16" s="28"/>
      <c r="E16" s="28"/>
      <c r="F16" s="28"/>
      <c r="G16" s="28"/>
      <c r="H16" s="28"/>
      <c r="I16" s="28"/>
      <c r="J16" s="14">
        <v>10522</v>
      </c>
      <c r="K16" s="14"/>
      <c r="L16" s="15">
        <v>42903</v>
      </c>
      <c r="M16" s="15"/>
      <c r="N16" s="36">
        <f t="shared" si="0"/>
        <v>64354.5</v>
      </c>
    </row>
    <row r="17" spans="1:14" ht="10.5" customHeight="1" outlineLevel="2">
      <c r="A17" s="27" t="s">
        <v>15</v>
      </c>
      <c r="B17" s="28"/>
      <c r="C17" s="28"/>
      <c r="D17" s="28"/>
      <c r="E17" s="28"/>
      <c r="F17" s="28"/>
      <c r="G17" s="28"/>
      <c r="H17" s="28"/>
      <c r="I17" s="28"/>
      <c r="J17" s="14">
        <v>21769</v>
      </c>
      <c r="K17" s="14"/>
      <c r="L17" s="15">
        <v>47553</v>
      </c>
      <c r="M17" s="15"/>
      <c r="N17" s="36">
        <f t="shared" si="0"/>
        <v>71329.5</v>
      </c>
    </row>
    <row r="18" spans="1:14" ht="10.5" customHeight="1" outlineLevel="2">
      <c r="A18" s="27" t="s">
        <v>16</v>
      </c>
      <c r="B18" s="28"/>
      <c r="C18" s="28"/>
      <c r="D18" s="28"/>
      <c r="E18" s="28"/>
      <c r="F18" s="28"/>
      <c r="G18" s="28"/>
      <c r="H18" s="28"/>
      <c r="I18" s="28"/>
      <c r="J18" s="14">
        <v>23827</v>
      </c>
      <c r="K18" s="14"/>
      <c r="L18" s="15">
        <v>46345</v>
      </c>
      <c r="M18" s="15"/>
      <c r="N18" s="36">
        <f t="shared" si="0"/>
        <v>69517.5</v>
      </c>
    </row>
    <row r="19" spans="1:14" ht="10.5" customHeight="1" outlineLevel="2">
      <c r="A19" s="27" t="s">
        <v>17</v>
      </c>
      <c r="B19" s="28"/>
      <c r="C19" s="28"/>
      <c r="D19" s="28"/>
      <c r="E19" s="28"/>
      <c r="F19" s="28"/>
      <c r="G19" s="28"/>
      <c r="H19" s="28"/>
      <c r="I19" s="28"/>
      <c r="J19" s="14">
        <v>23891</v>
      </c>
      <c r="K19" s="14"/>
      <c r="L19" s="15">
        <v>45253</v>
      </c>
      <c r="M19" s="15"/>
      <c r="N19" s="36">
        <f t="shared" si="0"/>
        <v>67879.5</v>
      </c>
    </row>
    <row r="20" spans="1:14" ht="10.5" customHeight="1" outlineLevel="2">
      <c r="A20" s="27" t="s">
        <v>18</v>
      </c>
      <c r="B20" s="28"/>
      <c r="C20" s="28"/>
      <c r="D20" s="28"/>
      <c r="E20" s="28"/>
      <c r="F20" s="28"/>
      <c r="G20" s="28"/>
      <c r="H20" s="28"/>
      <c r="I20" s="28"/>
      <c r="J20" s="14">
        <v>10523</v>
      </c>
      <c r="K20" s="14"/>
      <c r="L20" s="15">
        <v>45828</v>
      </c>
      <c r="M20" s="15"/>
      <c r="N20" s="36">
        <f t="shared" si="0"/>
        <v>68742</v>
      </c>
    </row>
    <row r="21" spans="1:14" ht="10.5" customHeight="1" outlineLevel="2">
      <c r="A21" s="27" t="s">
        <v>19</v>
      </c>
      <c r="B21" s="28"/>
      <c r="C21" s="28"/>
      <c r="D21" s="28"/>
      <c r="E21" s="28"/>
      <c r="F21" s="28"/>
      <c r="G21" s="28"/>
      <c r="H21" s="28"/>
      <c r="I21" s="28"/>
      <c r="J21" s="14">
        <v>21770</v>
      </c>
      <c r="K21" s="14"/>
      <c r="L21" s="15">
        <v>52866</v>
      </c>
      <c r="M21" s="15"/>
      <c r="N21" s="36">
        <f t="shared" si="0"/>
        <v>79299</v>
      </c>
    </row>
    <row r="22" spans="1:14" ht="10.5" customHeight="1" outlineLevel="2">
      <c r="A22" s="27" t="s">
        <v>20</v>
      </c>
      <c r="B22" s="28"/>
      <c r="C22" s="28"/>
      <c r="D22" s="28"/>
      <c r="E22" s="28"/>
      <c r="F22" s="28"/>
      <c r="G22" s="28"/>
      <c r="H22" s="28"/>
      <c r="I22" s="28"/>
      <c r="J22" s="14">
        <v>10525</v>
      </c>
      <c r="K22" s="14"/>
      <c r="L22" s="15">
        <v>127512</v>
      </c>
      <c r="M22" s="15"/>
      <c r="N22" s="36">
        <f t="shared" si="0"/>
        <v>191268</v>
      </c>
    </row>
    <row r="23" spans="1:14" ht="10.5" customHeight="1" outlineLevel="2">
      <c r="A23" s="27" t="s">
        <v>21</v>
      </c>
      <c r="B23" s="28"/>
      <c r="C23" s="28"/>
      <c r="D23" s="28"/>
      <c r="E23" s="28"/>
      <c r="F23" s="28"/>
      <c r="G23" s="28"/>
      <c r="H23" s="28"/>
      <c r="I23" s="28"/>
      <c r="J23" s="14">
        <v>20330</v>
      </c>
      <c r="K23" s="14"/>
      <c r="L23" s="15">
        <v>301116</v>
      </c>
      <c r="M23" s="15"/>
      <c r="N23" s="36">
        <f t="shared" si="0"/>
        <v>451674</v>
      </c>
    </row>
    <row r="24" spans="1:14" ht="10.5" customHeight="1" outlineLevel="2">
      <c r="A24" s="27" t="s">
        <v>22</v>
      </c>
      <c r="B24" s="28"/>
      <c r="C24" s="28"/>
      <c r="D24" s="28"/>
      <c r="E24" s="28"/>
      <c r="F24" s="28"/>
      <c r="G24" s="28"/>
      <c r="H24" s="28"/>
      <c r="I24" s="28"/>
      <c r="J24" s="14">
        <v>21264</v>
      </c>
      <c r="K24" s="14"/>
      <c r="L24" s="15">
        <v>28750</v>
      </c>
      <c r="M24" s="15"/>
      <c r="N24" s="36">
        <f t="shared" si="0"/>
        <v>43125</v>
      </c>
    </row>
    <row r="25" spans="1:14" ht="10.5" customHeight="1" outlineLevel="2">
      <c r="A25" s="27" t="s">
        <v>23</v>
      </c>
      <c r="B25" s="28"/>
      <c r="C25" s="28"/>
      <c r="D25" s="28"/>
      <c r="E25" s="28"/>
      <c r="F25" s="28"/>
      <c r="G25" s="28"/>
      <c r="H25" s="28"/>
      <c r="I25" s="28"/>
      <c r="J25" s="14">
        <v>10527</v>
      </c>
      <c r="K25" s="14"/>
      <c r="L25" s="15">
        <v>116610</v>
      </c>
      <c r="M25" s="15"/>
      <c r="N25" s="36">
        <f t="shared" si="0"/>
        <v>174915</v>
      </c>
    </row>
    <row r="26" spans="1:14" ht="10.5" customHeight="1" outlineLevel="2">
      <c r="A26" s="27" t="s">
        <v>24</v>
      </c>
      <c r="B26" s="28"/>
      <c r="C26" s="28"/>
      <c r="D26" s="28"/>
      <c r="E26" s="28"/>
      <c r="F26" s="28"/>
      <c r="G26" s="28"/>
      <c r="H26" s="28"/>
      <c r="I26" s="28"/>
      <c r="J26" s="14">
        <v>20027</v>
      </c>
      <c r="K26" s="14"/>
      <c r="L26" s="15">
        <v>239959</v>
      </c>
      <c r="M26" s="15"/>
      <c r="N26" s="36">
        <f t="shared" si="0"/>
        <v>359938.5</v>
      </c>
    </row>
    <row r="27" spans="1:14" ht="10.5" customHeight="1" outlineLevel="1">
      <c r="A27" s="10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36">
        <f t="shared" si="0"/>
        <v>0</v>
      </c>
    </row>
    <row r="28" spans="1:14" ht="10.5" customHeight="1" outlineLevel="2">
      <c r="A28" s="27" t="s">
        <v>26</v>
      </c>
      <c r="B28" s="28"/>
      <c r="C28" s="28"/>
      <c r="D28" s="28"/>
      <c r="E28" s="28"/>
      <c r="F28" s="28"/>
      <c r="G28" s="28"/>
      <c r="H28" s="28"/>
      <c r="I28" s="28"/>
      <c r="J28" s="14">
        <v>10528</v>
      </c>
      <c r="K28" s="14"/>
      <c r="L28" s="15">
        <v>119980</v>
      </c>
      <c r="M28" s="15"/>
      <c r="N28" s="36">
        <f t="shared" si="0"/>
        <v>179970</v>
      </c>
    </row>
    <row r="29" spans="1:14" ht="10.5" customHeight="1" outlineLevel="2">
      <c r="A29" s="27" t="s">
        <v>27</v>
      </c>
      <c r="B29" s="28"/>
      <c r="C29" s="28"/>
      <c r="D29" s="28"/>
      <c r="E29" s="28"/>
      <c r="F29" s="28"/>
      <c r="G29" s="28"/>
      <c r="H29" s="28"/>
      <c r="I29" s="28"/>
      <c r="J29" s="14">
        <v>20328</v>
      </c>
      <c r="K29" s="14"/>
      <c r="L29" s="15">
        <v>209530</v>
      </c>
      <c r="M29" s="15"/>
      <c r="N29" s="36">
        <f t="shared" si="0"/>
        <v>314295</v>
      </c>
    </row>
    <row r="30" spans="1:14" ht="10.5" customHeight="1" outlineLevel="2">
      <c r="A30" s="27" t="s">
        <v>28</v>
      </c>
      <c r="B30" s="28"/>
      <c r="C30" s="28"/>
      <c r="D30" s="28"/>
      <c r="E30" s="28"/>
      <c r="F30" s="28"/>
      <c r="G30" s="28"/>
      <c r="H30" s="28"/>
      <c r="I30" s="28"/>
      <c r="J30" s="14">
        <v>20329</v>
      </c>
      <c r="K30" s="14"/>
      <c r="L30" s="15">
        <v>405720</v>
      </c>
      <c r="M30" s="15"/>
      <c r="N30" s="36">
        <f t="shared" si="0"/>
        <v>608580</v>
      </c>
    </row>
    <row r="31" spans="1:14" ht="10.5" customHeight="1" outlineLevel="2">
      <c r="A31" s="27" t="s">
        <v>29</v>
      </c>
      <c r="B31" s="28"/>
      <c r="C31" s="28"/>
      <c r="D31" s="28"/>
      <c r="E31" s="28"/>
      <c r="F31" s="28"/>
      <c r="G31" s="28"/>
      <c r="H31" s="28"/>
      <c r="I31" s="28"/>
      <c r="J31" s="14">
        <v>10529</v>
      </c>
      <c r="K31" s="14"/>
      <c r="L31" s="15">
        <v>119980</v>
      </c>
      <c r="M31" s="15"/>
      <c r="N31" s="36">
        <f t="shared" si="0"/>
        <v>179970</v>
      </c>
    </row>
    <row r="32" spans="1:14" ht="10.5" customHeight="1" outlineLevel="2">
      <c r="A32" s="27" t="s">
        <v>30</v>
      </c>
      <c r="B32" s="28"/>
      <c r="C32" s="28"/>
      <c r="D32" s="28"/>
      <c r="E32" s="28"/>
      <c r="F32" s="28"/>
      <c r="G32" s="28"/>
      <c r="H32" s="28"/>
      <c r="I32" s="28"/>
      <c r="J32" s="14">
        <v>10530</v>
      </c>
      <c r="K32" s="14"/>
      <c r="L32" s="15">
        <v>132584</v>
      </c>
      <c r="M32" s="15"/>
      <c r="N32" s="36">
        <f t="shared" si="0"/>
        <v>198876</v>
      </c>
    </row>
    <row r="33" spans="1:14" ht="10.5" customHeight="1" outlineLevel="2">
      <c r="A33" s="27" t="s">
        <v>31</v>
      </c>
      <c r="B33" s="28"/>
      <c r="C33" s="28"/>
      <c r="D33" s="28"/>
      <c r="E33" s="28"/>
      <c r="F33" s="28"/>
      <c r="G33" s="28"/>
      <c r="H33" s="28"/>
      <c r="I33" s="28"/>
      <c r="J33" s="14">
        <v>10531</v>
      </c>
      <c r="K33" s="14"/>
      <c r="L33" s="15">
        <v>218799</v>
      </c>
      <c r="M33" s="15"/>
      <c r="N33" s="36">
        <f t="shared" si="0"/>
        <v>328198.5</v>
      </c>
    </row>
    <row r="34" spans="1:14" ht="10.5" customHeight="1" outlineLevel="1">
      <c r="A34" s="10" t="s">
        <v>32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3"/>
      <c r="N34" s="36">
        <f t="shared" si="0"/>
        <v>0</v>
      </c>
    </row>
    <row r="35" spans="1:14" ht="10.5" customHeight="1" outlineLevel="2">
      <c r="A35" s="27" t="s">
        <v>33</v>
      </c>
      <c r="B35" s="28"/>
      <c r="C35" s="28"/>
      <c r="D35" s="28"/>
      <c r="E35" s="28"/>
      <c r="F35" s="28"/>
      <c r="G35" s="28"/>
      <c r="H35" s="28"/>
      <c r="I35" s="28"/>
      <c r="J35" s="14">
        <v>10510</v>
      </c>
      <c r="K35" s="14"/>
      <c r="L35" s="15">
        <v>75000</v>
      </c>
      <c r="M35" s="15"/>
      <c r="N35" s="36">
        <f t="shared" si="0"/>
        <v>112500</v>
      </c>
    </row>
    <row r="36" spans="1:14" ht="10.5" customHeight="1" outlineLevel="2">
      <c r="A36" s="27" t="s">
        <v>34</v>
      </c>
      <c r="B36" s="28"/>
      <c r="C36" s="28"/>
      <c r="D36" s="28"/>
      <c r="E36" s="28"/>
      <c r="F36" s="28"/>
      <c r="G36" s="28"/>
      <c r="H36" s="28"/>
      <c r="I36" s="28"/>
      <c r="J36" s="14">
        <v>10541</v>
      </c>
      <c r="K36" s="14"/>
      <c r="L36" s="15">
        <v>8970</v>
      </c>
      <c r="M36" s="15"/>
      <c r="N36" s="36">
        <f t="shared" si="0"/>
        <v>13455</v>
      </c>
    </row>
    <row r="37" spans="1:14" ht="10.5" customHeight="1" outlineLevel="2">
      <c r="A37" s="27" t="s">
        <v>35</v>
      </c>
      <c r="B37" s="28"/>
      <c r="C37" s="28"/>
      <c r="D37" s="28"/>
      <c r="E37" s="28"/>
      <c r="F37" s="28"/>
      <c r="G37" s="28"/>
      <c r="H37" s="28"/>
      <c r="I37" s="28"/>
      <c r="J37" s="14">
        <v>10542</v>
      </c>
      <c r="K37" s="14"/>
      <c r="L37" s="15">
        <v>8970</v>
      </c>
      <c r="M37" s="15"/>
      <c r="N37" s="36">
        <f t="shared" si="0"/>
        <v>13455</v>
      </c>
    </row>
    <row r="38" spans="1:14" ht="10.5" customHeight="1" outlineLevel="2">
      <c r="A38" s="27" t="s">
        <v>36</v>
      </c>
      <c r="B38" s="28"/>
      <c r="C38" s="28"/>
      <c r="D38" s="28"/>
      <c r="E38" s="28"/>
      <c r="F38" s="28"/>
      <c r="G38" s="28"/>
      <c r="H38" s="28"/>
      <c r="I38" s="28"/>
      <c r="J38" s="14">
        <v>10545</v>
      </c>
      <c r="K38" s="14"/>
      <c r="L38" s="15">
        <v>10695</v>
      </c>
      <c r="M38" s="15"/>
      <c r="N38" s="36">
        <f t="shared" si="0"/>
        <v>16042.5</v>
      </c>
    </row>
    <row r="39" spans="1:14" ht="10.5" customHeight="1" outlineLevel="2">
      <c r="A39" s="27" t="s">
        <v>37</v>
      </c>
      <c r="B39" s="28"/>
      <c r="C39" s="28"/>
      <c r="D39" s="28"/>
      <c r="E39" s="28"/>
      <c r="F39" s="28"/>
      <c r="G39" s="28"/>
      <c r="H39" s="28"/>
      <c r="I39" s="28"/>
      <c r="J39" s="14">
        <v>21751</v>
      </c>
      <c r="K39" s="14"/>
      <c r="L39" s="15">
        <v>12420</v>
      </c>
      <c r="M39" s="15"/>
      <c r="N39" s="36">
        <f t="shared" si="0"/>
        <v>18630</v>
      </c>
    </row>
    <row r="40" spans="1:14" ht="10.5" customHeight="1" outlineLevel="2">
      <c r="A40" s="27" t="s">
        <v>38</v>
      </c>
      <c r="B40" s="28"/>
      <c r="C40" s="28"/>
      <c r="D40" s="28"/>
      <c r="E40" s="28"/>
      <c r="F40" s="28"/>
      <c r="G40" s="28"/>
      <c r="H40" s="28"/>
      <c r="I40" s="28"/>
      <c r="J40" s="14">
        <v>22755</v>
      </c>
      <c r="K40" s="14"/>
      <c r="L40" s="15">
        <v>16100</v>
      </c>
      <c r="M40" s="15"/>
      <c r="N40" s="36">
        <f t="shared" si="0"/>
        <v>24150</v>
      </c>
    </row>
    <row r="41" spans="1:14" ht="10.5" customHeight="1" outlineLevel="2">
      <c r="A41" s="27" t="s">
        <v>39</v>
      </c>
      <c r="B41" s="28"/>
      <c r="C41" s="28"/>
      <c r="D41" s="28"/>
      <c r="E41" s="28"/>
      <c r="F41" s="28"/>
      <c r="G41" s="28"/>
      <c r="H41" s="28"/>
      <c r="I41" s="28"/>
      <c r="J41" s="14">
        <v>10548</v>
      </c>
      <c r="K41" s="14"/>
      <c r="L41" s="15">
        <v>10937</v>
      </c>
      <c r="M41" s="15"/>
      <c r="N41" s="36">
        <f t="shared" si="0"/>
        <v>16405.5</v>
      </c>
    </row>
    <row r="42" spans="1:14" ht="10.5" customHeight="1" outlineLevel="2">
      <c r="A42" s="27" t="s">
        <v>40</v>
      </c>
      <c r="B42" s="28"/>
      <c r="C42" s="28"/>
      <c r="D42" s="28"/>
      <c r="E42" s="28"/>
      <c r="F42" s="28"/>
      <c r="G42" s="28"/>
      <c r="H42" s="28"/>
      <c r="I42" s="28"/>
      <c r="J42" s="14">
        <v>10550</v>
      </c>
      <c r="K42" s="14"/>
      <c r="L42" s="15">
        <v>10494</v>
      </c>
      <c r="M42" s="15"/>
      <c r="N42" s="36">
        <f t="shared" si="0"/>
        <v>15741</v>
      </c>
    </row>
    <row r="43" spans="1:14" ht="10.5" customHeight="1" outlineLevel="2">
      <c r="A43" s="27" t="s">
        <v>41</v>
      </c>
      <c r="B43" s="28"/>
      <c r="C43" s="28"/>
      <c r="D43" s="28"/>
      <c r="E43" s="28"/>
      <c r="F43" s="28"/>
      <c r="G43" s="28"/>
      <c r="H43" s="28"/>
      <c r="I43" s="28"/>
      <c r="J43" s="14">
        <v>10551</v>
      </c>
      <c r="K43" s="14"/>
      <c r="L43" s="15">
        <v>10494</v>
      </c>
      <c r="M43" s="15"/>
      <c r="N43" s="36">
        <f t="shared" si="0"/>
        <v>15741</v>
      </c>
    </row>
    <row r="44" spans="1:14" ht="10.5" customHeight="1" outlineLevel="2">
      <c r="A44" s="27" t="s">
        <v>42</v>
      </c>
      <c r="B44" s="28"/>
      <c r="C44" s="28"/>
      <c r="D44" s="28"/>
      <c r="E44" s="28"/>
      <c r="F44" s="28"/>
      <c r="G44" s="28"/>
      <c r="H44" s="28"/>
      <c r="I44" s="28"/>
      <c r="J44" s="14">
        <v>10554</v>
      </c>
      <c r="K44" s="14"/>
      <c r="L44" s="15">
        <v>12021</v>
      </c>
      <c r="M44" s="15"/>
      <c r="N44" s="36">
        <f t="shared" si="0"/>
        <v>18031.5</v>
      </c>
    </row>
    <row r="45" spans="1:14" ht="10.5" customHeight="1" outlineLevel="2">
      <c r="A45" s="27" t="s">
        <v>43</v>
      </c>
      <c r="B45" s="28"/>
      <c r="C45" s="28"/>
      <c r="D45" s="28"/>
      <c r="E45" s="28"/>
      <c r="F45" s="28"/>
      <c r="G45" s="28"/>
      <c r="H45" s="28"/>
      <c r="I45" s="28"/>
      <c r="J45" s="14">
        <v>10555</v>
      </c>
      <c r="K45" s="14"/>
      <c r="L45" s="15">
        <v>10891</v>
      </c>
      <c r="M45" s="15"/>
      <c r="N45" s="36">
        <f t="shared" si="0"/>
        <v>16336.5</v>
      </c>
    </row>
    <row r="46" spans="1:14" ht="10.5" customHeight="1" outlineLevel="2">
      <c r="A46" s="27" t="s">
        <v>44</v>
      </c>
      <c r="B46" s="28"/>
      <c r="C46" s="28"/>
      <c r="D46" s="28"/>
      <c r="E46" s="28"/>
      <c r="F46" s="28"/>
      <c r="G46" s="28"/>
      <c r="H46" s="28"/>
      <c r="I46" s="28"/>
      <c r="J46" s="14">
        <v>10557</v>
      </c>
      <c r="K46" s="14"/>
      <c r="L46" s="15">
        <v>13800</v>
      </c>
      <c r="M46" s="15"/>
      <c r="N46" s="36">
        <f t="shared" si="0"/>
        <v>20700</v>
      </c>
    </row>
    <row r="47" spans="1:14" ht="10.5" customHeight="1" outlineLevel="2">
      <c r="A47" s="27" t="s">
        <v>45</v>
      </c>
      <c r="B47" s="28"/>
      <c r="C47" s="28"/>
      <c r="D47" s="28"/>
      <c r="E47" s="28"/>
      <c r="F47" s="28"/>
      <c r="G47" s="28"/>
      <c r="H47" s="28"/>
      <c r="I47" s="28"/>
      <c r="J47" s="14">
        <v>21752</v>
      </c>
      <c r="K47" s="14"/>
      <c r="L47" s="15">
        <v>18064</v>
      </c>
      <c r="M47" s="15"/>
      <c r="N47" s="36">
        <f t="shared" si="0"/>
        <v>27096</v>
      </c>
    </row>
    <row r="48" spans="1:14" ht="10.5" customHeight="1" outlineLevel="2">
      <c r="A48" s="27" t="s">
        <v>46</v>
      </c>
      <c r="B48" s="28"/>
      <c r="C48" s="28"/>
      <c r="D48" s="28"/>
      <c r="E48" s="28"/>
      <c r="F48" s="28"/>
      <c r="G48" s="28"/>
      <c r="H48" s="28"/>
      <c r="I48" s="28"/>
      <c r="J48" s="14">
        <v>10558</v>
      </c>
      <c r="K48" s="14"/>
      <c r="L48" s="15">
        <v>6900</v>
      </c>
      <c r="M48" s="15"/>
      <c r="N48" s="36">
        <f t="shared" si="0"/>
        <v>10350</v>
      </c>
    </row>
    <row r="49" spans="1:14" ht="10.5" customHeight="1" outlineLevel="2">
      <c r="A49" s="27" t="s">
        <v>47</v>
      </c>
      <c r="B49" s="28"/>
      <c r="C49" s="28"/>
      <c r="D49" s="28"/>
      <c r="E49" s="28"/>
      <c r="F49" s="28"/>
      <c r="G49" s="28"/>
      <c r="H49" s="28"/>
      <c r="I49" s="28"/>
      <c r="J49" s="14">
        <v>21755</v>
      </c>
      <c r="K49" s="14"/>
      <c r="L49" s="15">
        <v>34978</v>
      </c>
      <c r="M49" s="15"/>
      <c r="N49" s="36">
        <f t="shared" si="0"/>
        <v>52467</v>
      </c>
    </row>
    <row r="50" spans="1:14" ht="10.5" customHeight="1" outlineLevel="2">
      <c r="A50" s="27" t="s">
        <v>48</v>
      </c>
      <c r="B50" s="28"/>
      <c r="C50" s="28"/>
      <c r="D50" s="28"/>
      <c r="E50" s="28"/>
      <c r="F50" s="28"/>
      <c r="G50" s="28"/>
      <c r="H50" s="28"/>
      <c r="I50" s="28"/>
      <c r="J50" s="14">
        <v>21756</v>
      </c>
      <c r="K50" s="14"/>
      <c r="L50" s="15">
        <v>39129</v>
      </c>
      <c r="M50" s="15"/>
      <c r="N50" s="36">
        <f t="shared" si="0"/>
        <v>58693.5</v>
      </c>
    </row>
    <row r="51" spans="1:14" ht="10.5" customHeight="1" outlineLevel="2">
      <c r="A51" s="27" t="s">
        <v>49</v>
      </c>
      <c r="B51" s="28"/>
      <c r="C51" s="28"/>
      <c r="D51" s="28"/>
      <c r="E51" s="28"/>
      <c r="F51" s="28"/>
      <c r="G51" s="28"/>
      <c r="H51" s="28"/>
      <c r="I51" s="28"/>
      <c r="J51" s="14">
        <v>10561</v>
      </c>
      <c r="K51" s="14"/>
      <c r="L51" s="15">
        <v>22172</v>
      </c>
      <c r="M51" s="15"/>
      <c r="N51" s="36">
        <f t="shared" si="0"/>
        <v>33258</v>
      </c>
    </row>
    <row r="52" spans="1:14" ht="10.5" customHeight="1" outlineLevel="2">
      <c r="A52" s="27" t="s">
        <v>50</v>
      </c>
      <c r="B52" s="28"/>
      <c r="C52" s="28"/>
      <c r="D52" s="28"/>
      <c r="E52" s="28"/>
      <c r="F52" s="28"/>
      <c r="G52" s="28"/>
      <c r="H52" s="28"/>
      <c r="I52" s="28"/>
      <c r="J52" s="14">
        <v>10563</v>
      </c>
      <c r="K52" s="14"/>
      <c r="L52" s="15">
        <v>23812</v>
      </c>
      <c r="M52" s="15"/>
      <c r="N52" s="36">
        <f t="shared" si="0"/>
        <v>35718</v>
      </c>
    </row>
    <row r="53" spans="1:14" ht="10.5" customHeight="1" outlineLevel="2">
      <c r="A53" s="27" t="s">
        <v>51</v>
      </c>
      <c r="B53" s="28"/>
      <c r="C53" s="28"/>
      <c r="D53" s="28"/>
      <c r="E53" s="28"/>
      <c r="F53" s="28"/>
      <c r="G53" s="28"/>
      <c r="H53" s="28"/>
      <c r="I53" s="28"/>
      <c r="J53" s="14">
        <v>10566</v>
      </c>
      <c r="K53" s="14"/>
      <c r="L53" s="15">
        <v>26991</v>
      </c>
      <c r="M53" s="15"/>
      <c r="N53" s="36">
        <f aca="true" t="shared" si="1" ref="N53:N67">L53*1.5</f>
        <v>40486.5</v>
      </c>
    </row>
    <row r="54" spans="1:14" ht="10.5" customHeight="1" outlineLevel="2">
      <c r="A54" s="27" t="s">
        <v>52</v>
      </c>
      <c r="B54" s="28"/>
      <c r="C54" s="28"/>
      <c r="D54" s="28"/>
      <c r="E54" s="28"/>
      <c r="F54" s="28"/>
      <c r="G54" s="28"/>
      <c r="H54" s="28"/>
      <c r="I54" s="28"/>
      <c r="J54" s="14">
        <v>10567</v>
      </c>
      <c r="K54" s="14"/>
      <c r="L54" s="15">
        <v>30613</v>
      </c>
      <c r="M54" s="15"/>
      <c r="N54" s="36">
        <f t="shared" si="1"/>
        <v>45919.5</v>
      </c>
    </row>
    <row r="55" spans="1:14" ht="10.5" customHeight="1" outlineLevel="2">
      <c r="A55" s="27" t="s">
        <v>53</v>
      </c>
      <c r="B55" s="28"/>
      <c r="C55" s="28"/>
      <c r="D55" s="28"/>
      <c r="E55" s="28"/>
      <c r="F55" s="28"/>
      <c r="G55" s="28"/>
      <c r="H55" s="28"/>
      <c r="I55" s="28"/>
      <c r="J55" s="14">
        <v>21896</v>
      </c>
      <c r="K55" s="14"/>
      <c r="L55" s="15">
        <v>27543</v>
      </c>
      <c r="M55" s="15"/>
      <c r="N55" s="36">
        <f t="shared" si="1"/>
        <v>41314.5</v>
      </c>
    </row>
    <row r="56" spans="1:14" ht="10.5" customHeight="1" outlineLevel="2">
      <c r="A56" s="27" t="s">
        <v>54</v>
      </c>
      <c r="B56" s="28"/>
      <c r="C56" s="28"/>
      <c r="D56" s="28"/>
      <c r="E56" s="28"/>
      <c r="F56" s="28"/>
      <c r="G56" s="28"/>
      <c r="H56" s="28"/>
      <c r="I56" s="28"/>
      <c r="J56" s="14">
        <v>10571</v>
      </c>
      <c r="K56" s="14"/>
      <c r="L56" s="15">
        <v>34322</v>
      </c>
      <c r="M56" s="15"/>
      <c r="N56" s="36">
        <f t="shared" si="1"/>
        <v>51483</v>
      </c>
    </row>
    <row r="57" spans="1:14" ht="10.5" customHeight="1" outlineLevel="2">
      <c r="A57" s="27" t="s">
        <v>55</v>
      </c>
      <c r="B57" s="28"/>
      <c r="C57" s="28"/>
      <c r="D57" s="28"/>
      <c r="E57" s="28"/>
      <c r="F57" s="28"/>
      <c r="G57" s="28"/>
      <c r="H57" s="28"/>
      <c r="I57" s="28"/>
      <c r="J57" s="14">
        <v>21148</v>
      </c>
      <c r="K57" s="14"/>
      <c r="L57" s="15">
        <v>34322</v>
      </c>
      <c r="M57" s="15"/>
      <c r="N57" s="36">
        <f t="shared" si="1"/>
        <v>51483</v>
      </c>
    </row>
    <row r="58" spans="1:14" ht="10.5" customHeight="1" outlineLevel="2">
      <c r="A58" s="27" t="s">
        <v>56</v>
      </c>
      <c r="B58" s="28"/>
      <c r="C58" s="28"/>
      <c r="D58" s="28"/>
      <c r="E58" s="28"/>
      <c r="F58" s="28"/>
      <c r="G58" s="28"/>
      <c r="H58" s="28"/>
      <c r="I58" s="28"/>
      <c r="J58" s="14">
        <v>24799</v>
      </c>
      <c r="K58" s="14"/>
      <c r="L58" s="15">
        <v>32844</v>
      </c>
      <c r="M58" s="15"/>
      <c r="N58" s="36">
        <f t="shared" si="1"/>
        <v>49266</v>
      </c>
    </row>
    <row r="59" spans="1:14" ht="10.5" customHeight="1" outlineLevel="2">
      <c r="A59" s="27" t="s">
        <v>57</v>
      </c>
      <c r="B59" s="28"/>
      <c r="C59" s="28"/>
      <c r="D59" s="28"/>
      <c r="E59" s="28"/>
      <c r="F59" s="28"/>
      <c r="G59" s="28"/>
      <c r="H59" s="28"/>
      <c r="I59" s="28"/>
      <c r="J59" s="14">
        <v>10625</v>
      </c>
      <c r="K59" s="14"/>
      <c r="L59" s="15">
        <v>21430</v>
      </c>
      <c r="M59" s="15"/>
      <c r="N59" s="36">
        <f t="shared" si="1"/>
        <v>32145</v>
      </c>
    </row>
    <row r="60" spans="1:14" ht="10.5" customHeight="1" outlineLevel="2">
      <c r="A60" s="27" t="s">
        <v>58</v>
      </c>
      <c r="B60" s="28"/>
      <c r="C60" s="28"/>
      <c r="D60" s="28"/>
      <c r="E60" s="28"/>
      <c r="F60" s="28"/>
      <c r="G60" s="28"/>
      <c r="H60" s="28"/>
      <c r="I60" s="28"/>
      <c r="J60" s="14">
        <v>10626</v>
      </c>
      <c r="K60" s="14"/>
      <c r="L60" s="15">
        <v>26111</v>
      </c>
      <c r="M60" s="15"/>
      <c r="N60" s="36">
        <f t="shared" si="1"/>
        <v>39166.5</v>
      </c>
    </row>
    <row r="61" spans="1:14" ht="21.75" customHeight="1" outlineLevel="2">
      <c r="A61" s="27" t="s">
        <v>59</v>
      </c>
      <c r="B61" s="28"/>
      <c r="C61" s="28"/>
      <c r="D61" s="28"/>
      <c r="E61" s="28"/>
      <c r="F61" s="28"/>
      <c r="G61" s="28"/>
      <c r="H61" s="28"/>
      <c r="I61" s="28"/>
      <c r="J61" s="14">
        <v>23770</v>
      </c>
      <c r="K61" s="14"/>
      <c r="L61" s="15">
        <v>27025</v>
      </c>
      <c r="M61" s="15"/>
      <c r="N61" s="36">
        <f t="shared" si="1"/>
        <v>40537.5</v>
      </c>
    </row>
    <row r="62" spans="1:14" ht="10.5" customHeight="1" outlineLevel="1">
      <c r="A62" s="10" t="s">
        <v>60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/>
      <c r="M62" s="13"/>
      <c r="N62" s="36">
        <f t="shared" si="1"/>
        <v>0</v>
      </c>
    </row>
    <row r="63" spans="1:14" ht="10.5" customHeight="1" outlineLevel="2">
      <c r="A63" s="27" t="s">
        <v>61</v>
      </c>
      <c r="B63" s="28"/>
      <c r="C63" s="28"/>
      <c r="D63" s="28"/>
      <c r="E63" s="28"/>
      <c r="F63" s="28"/>
      <c r="G63" s="28"/>
      <c r="H63" s="28"/>
      <c r="I63" s="28"/>
      <c r="J63" s="14">
        <v>10532</v>
      </c>
      <c r="K63" s="14"/>
      <c r="L63" s="15">
        <v>9790</v>
      </c>
      <c r="M63" s="15"/>
      <c r="N63" s="36">
        <f t="shared" si="1"/>
        <v>14685</v>
      </c>
    </row>
    <row r="64" spans="1:14" ht="10.5" customHeight="1" outlineLevel="2">
      <c r="A64" s="27" t="s">
        <v>62</v>
      </c>
      <c r="B64" s="28"/>
      <c r="C64" s="28"/>
      <c r="D64" s="28"/>
      <c r="E64" s="28"/>
      <c r="F64" s="28"/>
      <c r="G64" s="28"/>
      <c r="H64" s="28"/>
      <c r="I64" s="28"/>
      <c r="J64" s="14">
        <v>20029</v>
      </c>
      <c r="K64" s="14"/>
      <c r="L64" s="15">
        <v>10250</v>
      </c>
      <c r="M64" s="15"/>
      <c r="N64" s="36">
        <f t="shared" si="1"/>
        <v>15375</v>
      </c>
    </row>
    <row r="65" spans="1:14" ht="10.5" customHeight="1" outlineLevel="2">
      <c r="A65" s="27" t="s">
        <v>63</v>
      </c>
      <c r="B65" s="28"/>
      <c r="C65" s="28"/>
      <c r="D65" s="28"/>
      <c r="E65" s="28"/>
      <c r="F65" s="28"/>
      <c r="G65" s="28"/>
      <c r="H65" s="28"/>
      <c r="I65" s="28"/>
      <c r="J65" s="14">
        <v>10533</v>
      </c>
      <c r="K65" s="14"/>
      <c r="L65" s="15">
        <v>6785</v>
      </c>
      <c r="M65" s="15"/>
      <c r="N65" s="36">
        <f t="shared" si="1"/>
        <v>10177.5</v>
      </c>
    </row>
    <row r="66" spans="1:14" ht="10.5" customHeight="1" outlineLevel="2">
      <c r="A66" s="27" t="s">
        <v>64</v>
      </c>
      <c r="B66" s="28"/>
      <c r="C66" s="28"/>
      <c r="D66" s="28"/>
      <c r="E66" s="28"/>
      <c r="F66" s="28"/>
      <c r="G66" s="28"/>
      <c r="H66" s="28"/>
      <c r="I66" s="28"/>
      <c r="J66" s="14">
        <v>22186</v>
      </c>
      <c r="K66" s="14"/>
      <c r="L66" s="15">
        <v>8720</v>
      </c>
      <c r="M66" s="15"/>
      <c r="N66" s="36">
        <f t="shared" si="1"/>
        <v>13080</v>
      </c>
    </row>
    <row r="67" spans="1:14" ht="10.5" customHeight="1" outlineLevel="2">
      <c r="A67" s="27" t="s">
        <v>65</v>
      </c>
      <c r="B67" s="28"/>
      <c r="C67" s="28"/>
      <c r="D67" s="28"/>
      <c r="E67" s="28"/>
      <c r="F67" s="28"/>
      <c r="G67" s="28"/>
      <c r="H67" s="28"/>
      <c r="I67" s="28"/>
      <c r="J67" s="14">
        <v>24636</v>
      </c>
      <c r="K67" s="14"/>
      <c r="L67" s="15">
        <v>13034</v>
      </c>
      <c r="M67" s="15"/>
      <c r="N67" s="36">
        <f t="shared" si="1"/>
        <v>19551</v>
      </c>
    </row>
    <row r="68" spans="1:14" ht="10.5" customHeight="1" outlineLevel="2">
      <c r="A68" s="27" t="s">
        <v>66</v>
      </c>
      <c r="B68" s="28"/>
      <c r="C68" s="28"/>
      <c r="D68" s="28"/>
      <c r="E68" s="28"/>
      <c r="F68" s="28"/>
      <c r="G68" s="28"/>
      <c r="H68" s="28"/>
      <c r="I68" s="28"/>
      <c r="J68" s="14">
        <v>10534</v>
      </c>
      <c r="K68" s="14"/>
      <c r="L68" s="15">
        <v>4991</v>
      </c>
      <c r="M68" s="15"/>
      <c r="N68" s="36">
        <v>7500</v>
      </c>
    </row>
    <row r="69" spans="1:14" ht="10.5" customHeight="1" outlineLevel="2">
      <c r="A69" s="27" t="s">
        <v>67</v>
      </c>
      <c r="B69" s="28"/>
      <c r="C69" s="28"/>
      <c r="D69" s="28"/>
      <c r="E69" s="28"/>
      <c r="F69" s="28"/>
      <c r="G69" s="28"/>
      <c r="H69" s="28"/>
      <c r="I69" s="28"/>
      <c r="J69" s="14">
        <v>10535</v>
      </c>
      <c r="K69" s="14"/>
      <c r="L69" s="15">
        <v>3542</v>
      </c>
      <c r="M69" s="15"/>
      <c r="N69" s="36">
        <v>6000</v>
      </c>
    </row>
    <row r="70" spans="1:14" ht="10.5" customHeight="1" outlineLevel="2">
      <c r="A70" s="27" t="s">
        <v>68</v>
      </c>
      <c r="B70" s="28"/>
      <c r="C70" s="28"/>
      <c r="D70" s="28"/>
      <c r="E70" s="28"/>
      <c r="F70" s="28"/>
      <c r="G70" s="28"/>
      <c r="H70" s="28"/>
      <c r="I70" s="28"/>
      <c r="J70" s="14">
        <v>10536</v>
      </c>
      <c r="K70" s="14"/>
      <c r="L70" s="15">
        <v>3393</v>
      </c>
      <c r="M70" s="15"/>
      <c r="N70" s="36">
        <v>6000</v>
      </c>
    </row>
    <row r="71" spans="1:14" ht="10.5" customHeight="1" outlineLevel="1">
      <c r="A71" s="10" t="s">
        <v>69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3"/>
      <c r="N71" s="36">
        <f>L71*1.5</f>
        <v>0</v>
      </c>
    </row>
    <row r="72" spans="1:14" ht="10.5" customHeight="1" outlineLevel="2">
      <c r="A72" s="16" t="s">
        <v>70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2"/>
      <c r="M72" s="13"/>
      <c r="N72" s="36">
        <f>L72*1.5</f>
        <v>0</v>
      </c>
    </row>
    <row r="73" spans="1:14" ht="10.5" customHeight="1" outlineLevel="3">
      <c r="A73" s="29" t="s">
        <v>71</v>
      </c>
      <c r="B73" s="30"/>
      <c r="C73" s="30"/>
      <c r="D73" s="30"/>
      <c r="E73" s="30"/>
      <c r="F73" s="30"/>
      <c r="G73" s="30"/>
      <c r="H73" s="30"/>
      <c r="I73" s="30"/>
      <c r="J73" s="14">
        <v>11336</v>
      </c>
      <c r="K73" s="14"/>
      <c r="L73" s="15">
        <v>1197</v>
      </c>
      <c r="M73" s="15"/>
      <c r="N73" s="36">
        <f aca="true" t="shared" si="2" ref="N73:N111">L73*1.5</f>
        <v>1795.5</v>
      </c>
    </row>
    <row r="74" spans="1:14" ht="21.75" customHeight="1" outlineLevel="3">
      <c r="A74" s="29" t="s">
        <v>72</v>
      </c>
      <c r="B74" s="30"/>
      <c r="C74" s="30"/>
      <c r="D74" s="30"/>
      <c r="E74" s="30"/>
      <c r="F74" s="30"/>
      <c r="G74" s="30"/>
      <c r="H74" s="30"/>
      <c r="I74" s="30"/>
      <c r="J74" s="14">
        <v>20528</v>
      </c>
      <c r="K74" s="14"/>
      <c r="L74" s="18">
        <v>462</v>
      </c>
      <c r="M74" s="18"/>
      <c r="N74" s="36">
        <f t="shared" si="2"/>
        <v>693</v>
      </c>
    </row>
    <row r="75" spans="1:14" ht="10.5" customHeight="1" outlineLevel="3">
      <c r="A75" s="29" t="s">
        <v>73</v>
      </c>
      <c r="B75" s="30"/>
      <c r="C75" s="30"/>
      <c r="D75" s="30"/>
      <c r="E75" s="30"/>
      <c r="F75" s="30"/>
      <c r="G75" s="30"/>
      <c r="H75" s="30"/>
      <c r="I75" s="30"/>
      <c r="J75" s="14">
        <v>20529</v>
      </c>
      <c r="K75" s="14"/>
      <c r="L75" s="18">
        <v>554</v>
      </c>
      <c r="M75" s="18"/>
      <c r="N75" s="36">
        <f t="shared" si="2"/>
        <v>831</v>
      </c>
    </row>
    <row r="76" spans="1:14" ht="10.5" customHeight="1" outlineLevel="3">
      <c r="A76" s="29" t="s">
        <v>74</v>
      </c>
      <c r="B76" s="30"/>
      <c r="C76" s="30"/>
      <c r="D76" s="30"/>
      <c r="E76" s="30"/>
      <c r="F76" s="30"/>
      <c r="G76" s="30"/>
      <c r="H76" s="30"/>
      <c r="I76" s="30"/>
      <c r="J76" s="14">
        <v>24576</v>
      </c>
      <c r="K76" s="14"/>
      <c r="L76" s="18">
        <v>810</v>
      </c>
      <c r="M76" s="18"/>
      <c r="N76" s="36">
        <f t="shared" si="2"/>
        <v>1215</v>
      </c>
    </row>
    <row r="77" spans="1:14" ht="10.5" customHeight="1" outlineLevel="3">
      <c r="A77" s="29" t="s">
        <v>75</v>
      </c>
      <c r="B77" s="30"/>
      <c r="C77" s="30"/>
      <c r="D77" s="30"/>
      <c r="E77" s="30"/>
      <c r="F77" s="30"/>
      <c r="G77" s="30"/>
      <c r="H77" s="30"/>
      <c r="I77" s="30"/>
      <c r="J77" s="14">
        <v>23319</v>
      </c>
      <c r="K77" s="14"/>
      <c r="L77" s="15">
        <v>4171</v>
      </c>
      <c r="M77" s="15"/>
      <c r="N77" s="36">
        <f t="shared" si="2"/>
        <v>6256.5</v>
      </c>
    </row>
    <row r="78" spans="1:14" ht="10.5" customHeight="1" outlineLevel="3">
      <c r="A78" s="29" t="s">
        <v>76</v>
      </c>
      <c r="B78" s="30"/>
      <c r="C78" s="30"/>
      <c r="D78" s="30"/>
      <c r="E78" s="30"/>
      <c r="F78" s="30"/>
      <c r="G78" s="30"/>
      <c r="H78" s="30"/>
      <c r="I78" s="30"/>
      <c r="J78" s="14">
        <v>22821</v>
      </c>
      <c r="K78" s="14"/>
      <c r="L78" s="15">
        <v>1311</v>
      </c>
      <c r="M78" s="15"/>
      <c r="N78" s="36">
        <f t="shared" si="2"/>
        <v>1966.5</v>
      </c>
    </row>
    <row r="79" spans="1:14" ht="10.5" customHeight="1" outlineLevel="3">
      <c r="A79" s="29" t="s">
        <v>77</v>
      </c>
      <c r="B79" s="30"/>
      <c r="C79" s="30"/>
      <c r="D79" s="30"/>
      <c r="E79" s="30"/>
      <c r="F79" s="30"/>
      <c r="G79" s="30"/>
      <c r="H79" s="30"/>
      <c r="I79" s="30"/>
      <c r="J79" s="14">
        <v>22822</v>
      </c>
      <c r="K79" s="14"/>
      <c r="L79" s="15">
        <v>1311</v>
      </c>
      <c r="M79" s="15"/>
      <c r="N79" s="36">
        <f t="shared" si="2"/>
        <v>1966.5</v>
      </c>
    </row>
    <row r="80" spans="1:14" ht="10.5" customHeight="1" outlineLevel="3">
      <c r="A80" s="29" t="s">
        <v>78</v>
      </c>
      <c r="B80" s="30"/>
      <c r="C80" s="30"/>
      <c r="D80" s="30"/>
      <c r="E80" s="30"/>
      <c r="F80" s="30"/>
      <c r="G80" s="30"/>
      <c r="H80" s="30"/>
      <c r="I80" s="30"/>
      <c r="J80" s="14">
        <v>20530</v>
      </c>
      <c r="K80" s="14"/>
      <c r="L80" s="18">
        <v>506</v>
      </c>
      <c r="M80" s="18"/>
      <c r="N80" s="36">
        <f t="shared" si="2"/>
        <v>759</v>
      </c>
    </row>
    <row r="81" spans="1:14" ht="10.5" customHeight="1" outlineLevel="3">
      <c r="A81" s="29" t="s">
        <v>79</v>
      </c>
      <c r="B81" s="30"/>
      <c r="C81" s="30"/>
      <c r="D81" s="30"/>
      <c r="E81" s="30"/>
      <c r="F81" s="30"/>
      <c r="G81" s="30"/>
      <c r="H81" s="30"/>
      <c r="I81" s="30"/>
      <c r="J81" s="14">
        <v>22751</v>
      </c>
      <c r="K81" s="14"/>
      <c r="L81" s="18">
        <v>980</v>
      </c>
      <c r="M81" s="18"/>
      <c r="N81" s="36">
        <f t="shared" si="2"/>
        <v>1470</v>
      </c>
    </row>
    <row r="82" spans="1:14" ht="21.75" customHeight="1" outlineLevel="3">
      <c r="A82" s="29" t="s">
        <v>80</v>
      </c>
      <c r="B82" s="30"/>
      <c r="C82" s="30"/>
      <c r="D82" s="30"/>
      <c r="E82" s="30"/>
      <c r="F82" s="30"/>
      <c r="G82" s="30"/>
      <c r="H82" s="30"/>
      <c r="I82" s="30"/>
      <c r="J82" s="14">
        <v>22750</v>
      </c>
      <c r="K82" s="14"/>
      <c r="L82" s="15">
        <v>1097</v>
      </c>
      <c r="M82" s="15"/>
      <c r="N82" s="36">
        <f t="shared" si="2"/>
        <v>1645.5</v>
      </c>
    </row>
    <row r="83" spans="1:14" ht="10.5" customHeight="1" outlineLevel="3">
      <c r="A83" s="29" t="s">
        <v>81</v>
      </c>
      <c r="B83" s="30"/>
      <c r="C83" s="30"/>
      <c r="D83" s="30"/>
      <c r="E83" s="30"/>
      <c r="F83" s="30"/>
      <c r="G83" s="30"/>
      <c r="H83" s="30"/>
      <c r="I83" s="30"/>
      <c r="J83" s="14">
        <v>22752</v>
      </c>
      <c r="K83" s="14"/>
      <c r="L83" s="15">
        <v>1024</v>
      </c>
      <c r="M83" s="15"/>
      <c r="N83" s="36">
        <f t="shared" si="2"/>
        <v>1536</v>
      </c>
    </row>
    <row r="84" spans="1:14" ht="10.5" customHeight="1" outlineLevel="3">
      <c r="A84" s="29" t="s">
        <v>82</v>
      </c>
      <c r="B84" s="30"/>
      <c r="C84" s="30"/>
      <c r="D84" s="30"/>
      <c r="E84" s="30"/>
      <c r="F84" s="30"/>
      <c r="G84" s="30"/>
      <c r="H84" s="30"/>
      <c r="I84" s="30"/>
      <c r="J84" s="14">
        <v>22748</v>
      </c>
      <c r="K84" s="14"/>
      <c r="L84" s="15">
        <v>1058</v>
      </c>
      <c r="M84" s="15"/>
      <c r="N84" s="36">
        <f t="shared" si="2"/>
        <v>1587</v>
      </c>
    </row>
    <row r="85" spans="1:14" ht="10.5" customHeight="1" outlineLevel="3">
      <c r="A85" s="29" t="s">
        <v>83</v>
      </c>
      <c r="B85" s="30"/>
      <c r="C85" s="30"/>
      <c r="D85" s="30"/>
      <c r="E85" s="30"/>
      <c r="F85" s="30"/>
      <c r="G85" s="30"/>
      <c r="H85" s="30"/>
      <c r="I85" s="30"/>
      <c r="J85" s="14">
        <v>22749</v>
      </c>
      <c r="K85" s="14"/>
      <c r="L85" s="15">
        <v>1001</v>
      </c>
      <c r="M85" s="15"/>
      <c r="N85" s="36">
        <f t="shared" si="2"/>
        <v>1501.5</v>
      </c>
    </row>
    <row r="86" spans="1:14" ht="10.5" customHeight="1" outlineLevel="3">
      <c r="A86" s="29" t="s">
        <v>84</v>
      </c>
      <c r="B86" s="30"/>
      <c r="C86" s="30"/>
      <c r="D86" s="30"/>
      <c r="E86" s="30"/>
      <c r="F86" s="30"/>
      <c r="G86" s="30"/>
      <c r="H86" s="30"/>
      <c r="I86" s="30"/>
      <c r="J86" s="14">
        <v>22753</v>
      </c>
      <c r="K86" s="14"/>
      <c r="L86" s="15">
        <v>1421</v>
      </c>
      <c r="M86" s="15"/>
      <c r="N86" s="36">
        <f t="shared" si="2"/>
        <v>2131.5</v>
      </c>
    </row>
    <row r="87" spans="1:14" ht="10.5" customHeight="1" outlineLevel="3">
      <c r="A87" s="29" t="s">
        <v>85</v>
      </c>
      <c r="B87" s="30"/>
      <c r="C87" s="30"/>
      <c r="D87" s="30"/>
      <c r="E87" s="30"/>
      <c r="F87" s="30"/>
      <c r="G87" s="30"/>
      <c r="H87" s="30"/>
      <c r="I87" s="30"/>
      <c r="J87" s="14">
        <v>22747</v>
      </c>
      <c r="K87" s="14"/>
      <c r="L87" s="18">
        <v>748</v>
      </c>
      <c r="M87" s="18"/>
      <c r="N87" s="36">
        <f t="shared" si="2"/>
        <v>1122</v>
      </c>
    </row>
    <row r="88" spans="1:14" ht="10.5" customHeight="1" outlineLevel="2">
      <c r="A88" s="16" t="s">
        <v>86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2"/>
      <c r="M88" s="13"/>
      <c r="N88" s="36">
        <f t="shared" si="2"/>
        <v>0</v>
      </c>
    </row>
    <row r="89" spans="1:14" ht="10.5" customHeight="1" outlineLevel="3">
      <c r="A89" s="29" t="s">
        <v>87</v>
      </c>
      <c r="B89" s="30"/>
      <c r="C89" s="30"/>
      <c r="D89" s="30"/>
      <c r="E89" s="30"/>
      <c r="F89" s="30"/>
      <c r="G89" s="30"/>
      <c r="H89" s="30"/>
      <c r="I89" s="30"/>
      <c r="J89" s="14">
        <v>24522</v>
      </c>
      <c r="K89" s="14"/>
      <c r="L89" s="18">
        <v>288</v>
      </c>
      <c r="M89" s="18"/>
      <c r="N89" s="36">
        <f t="shared" si="2"/>
        <v>432</v>
      </c>
    </row>
    <row r="90" spans="1:14" ht="10.5" customHeight="1" outlineLevel="3">
      <c r="A90" s="29" t="s">
        <v>88</v>
      </c>
      <c r="B90" s="30"/>
      <c r="C90" s="30"/>
      <c r="D90" s="30"/>
      <c r="E90" s="30"/>
      <c r="F90" s="30"/>
      <c r="G90" s="30"/>
      <c r="H90" s="30"/>
      <c r="I90" s="30"/>
      <c r="J90" s="14">
        <v>24511</v>
      </c>
      <c r="K90" s="14"/>
      <c r="L90" s="15">
        <v>11558</v>
      </c>
      <c r="M90" s="15"/>
      <c r="N90" s="36">
        <f t="shared" si="2"/>
        <v>17337</v>
      </c>
    </row>
    <row r="91" spans="1:14" ht="10.5" customHeight="1" outlineLevel="3">
      <c r="A91" s="29" t="s">
        <v>89</v>
      </c>
      <c r="B91" s="30"/>
      <c r="C91" s="30"/>
      <c r="D91" s="30"/>
      <c r="E91" s="30"/>
      <c r="F91" s="30"/>
      <c r="G91" s="30"/>
      <c r="H91" s="30"/>
      <c r="I91" s="30"/>
      <c r="J91" s="14">
        <v>24513</v>
      </c>
      <c r="K91" s="14"/>
      <c r="L91" s="15">
        <v>3853</v>
      </c>
      <c r="M91" s="15"/>
      <c r="N91" s="36">
        <f t="shared" si="2"/>
        <v>5779.5</v>
      </c>
    </row>
    <row r="92" spans="1:14" ht="10.5" customHeight="1" outlineLevel="3">
      <c r="A92" s="29" t="s">
        <v>90</v>
      </c>
      <c r="B92" s="30"/>
      <c r="C92" s="30"/>
      <c r="D92" s="30"/>
      <c r="E92" s="30"/>
      <c r="F92" s="30"/>
      <c r="G92" s="30"/>
      <c r="H92" s="30"/>
      <c r="I92" s="30"/>
      <c r="J92" s="14">
        <v>24512</v>
      </c>
      <c r="K92" s="14"/>
      <c r="L92" s="15">
        <v>2818</v>
      </c>
      <c r="M92" s="15"/>
      <c r="N92" s="36">
        <f t="shared" si="2"/>
        <v>4227</v>
      </c>
    </row>
    <row r="93" spans="1:14" ht="10.5" customHeight="1" outlineLevel="3">
      <c r="A93" s="29" t="s">
        <v>91</v>
      </c>
      <c r="B93" s="30"/>
      <c r="C93" s="30"/>
      <c r="D93" s="30"/>
      <c r="E93" s="30"/>
      <c r="F93" s="30"/>
      <c r="G93" s="30"/>
      <c r="H93" s="30"/>
      <c r="I93" s="30"/>
      <c r="J93" s="14">
        <v>24514</v>
      </c>
      <c r="K93" s="14"/>
      <c r="L93" s="15">
        <v>5486</v>
      </c>
      <c r="M93" s="15"/>
      <c r="N93" s="36">
        <f t="shared" si="2"/>
        <v>8229</v>
      </c>
    </row>
    <row r="94" spans="1:14" ht="10.5" customHeight="1" outlineLevel="2">
      <c r="A94" s="16" t="s">
        <v>92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2"/>
      <c r="M94" s="13"/>
      <c r="N94" s="36">
        <f t="shared" si="2"/>
        <v>0</v>
      </c>
    </row>
    <row r="95" spans="1:14" ht="21.75" customHeight="1" outlineLevel="3">
      <c r="A95" s="29" t="s">
        <v>93</v>
      </c>
      <c r="B95" s="30"/>
      <c r="C95" s="30"/>
      <c r="D95" s="30"/>
      <c r="E95" s="30"/>
      <c r="F95" s="30"/>
      <c r="G95" s="30"/>
      <c r="H95" s="30"/>
      <c r="I95" s="30"/>
      <c r="J95" s="14">
        <v>21795</v>
      </c>
      <c r="K95" s="14"/>
      <c r="L95" s="15">
        <v>4899</v>
      </c>
      <c r="M95" s="15"/>
      <c r="N95" s="36">
        <f t="shared" si="2"/>
        <v>7348.5</v>
      </c>
    </row>
    <row r="96" spans="1:14" ht="10.5" customHeight="1" outlineLevel="3">
      <c r="A96" s="29" t="s">
        <v>94</v>
      </c>
      <c r="B96" s="30"/>
      <c r="C96" s="30"/>
      <c r="D96" s="30"/>
      <c r="E96" s="30"/>
      <c r="F96" s="30"/>
      <c r="G96" s="30"/>
      <c r="H96" s="30"/>
      <c r="I96" s="30"/>
      <c r="J96" s="14">
        <v>11337</v>
      </c>
      <c r="K96" s="14"/>
      <c r="L96" s="18">
        <v>863</v>
      </c>
      <c r="M96" s="18"/>
      <c r="N96" s="36">
        <f t="shared" si="2"/>
        <v>1294.5</v>
      </c>
    </row>
    <row r="97" spans="1:14" ht="10.5" customHeight="1" outlineLevel="3">
      <c r="A97" s="29" t="s">
        <v>95</v>
      </c>
      <c r="B97" s="30"/>
      <c r="C97" s="30"/>
      <c r="D97" s="30"/>
      <c r="E97" s="30"/>
      <c r="F97" s="30"/>
      <c r="G97" s="30"/>
      <c r="H97" s="30"/>
      <c r="I97" s="30"/>
      <c r="J97" s="14">
        <v>11338</v>
      </c>
      <c r="K97" s="14"/>
      <c r="L97" s="15">
        <v>2708</v>
      </c>
      <c r="M97" s="15"/>
      <c r="N97" s="36">
        <f t="shared" si="2"/>
        <v>4062</v>
      </c>
    </row>
    <row r="98" spans="1:14" ht="10.5" customHeight="1" outlineLevel="3">
      <c r="A98" s="29" t="s">
        <v>96</v>
      </c>
      <c r="B98" s="30"/>
      <c r="C98" s="30"/>
      <c r="D98" s="30"/>
      <c r="E98" s="30"/>
      <c r="F98" s="30"/>
      <c r="G98" s="30"/>
      <c r="H98" s="30"/>
      <c r="I98" s="30"/>
      <c r="J98" s="14">
        <v>11339</v>
      </c>
      <c r="K98" s="14"/>
      <c r="L98" s="15">
        <v>1120</v>
      </c>
      <c r="M98" s="15"/>
      <c r="N98" s="36">
        <f t="shared" si="2"/>
        <v>1680</v>
      </c>
    </row>
    <row r="99" spans="1:14" ht="10.5" customHeight="1" outlineLevel="3">
      <c r="A99" s="29" t="s">
        <v>97</v>
      </c>
      <c r="B99" s="30"/>
      <c r="C99" s="30"/>
      <c r="D99" s="30"/>
      <c r="E99" s="30"/>
      <c r="F99" s="30"/>
      <c r="G99" s="30"/>
      <c r="H99" s="30"/>
      <c r="I99" s="30"/>
      <c r="J99" s="14">
        <v>11340</v>
      </c>
      <c r="K99" s="14"/>
      <c r="L99" s="15">
        <v>1507</v>
      </c>
      <c r="M99" s="15"/>
      <c r="N99" s="36">
        <f t="shared" si="2"/>
        <v>2260.5</v>
      </c>
    </row>
    <row r="100" spans="1:14" ht="10.5" customHeight="1" outlineLevel="3">
      <c r="A100" s="29" t="s">
        <v>98</v>
      </c>
      <c r="B100" s="30"/>
      <c r="C100" s="30"/>
      <c r="D100" s="30"/>
      <c r="E100" s="30"/>
      <c r="F100" s="30"/>
      <c r="G100" s="30"/>
      <c r="H100" s="30"/>
      <c r="I100" s="30"/>
      <c r="J100" s="14">
        <v>11341</v>
      </c>
      <c r="K100" s="14"/>
      <c r="L100" s="15">
        <v>2624</v>
      </c>
      <c r="M100" s="15"/>
      <c r="N100" s="36">
        <f t="shared" si="2"/>
        <v>3936</v>
      </c>
    </row>
    <row r="101" spans="1:14" ht="10.5" customHeight="1" outlineLevel="3">
      <c r="A101" s="29" t="s">
        <v>99</v>
      </c>
      <c r="B101" s="30"/>
      <c r="C101" s="30"/>
      <c r="D101" s="30"/>
      <c r="E101" s="30"/>
      <c r="F101" s="30"/>
      <c r="G101" s="30"/>
      <c r="H101" s="30"/>
      <c r="I101" s="30"/>
      <c r="J101" s="14">
        <v>23322</v>
      </c>
      <c r="K101" s="14"/>
      <c r="L101" s="15">
        <v>1541</v>
      </c>
      <c r="M101" s="15"/>
      <c r="N101" s="36">
        <f t="shared" si="2"/>
        <v>2311.5</v>
      </c>
    </row>
    <row r="102" spans="1:14" ht="10.5" customHeight="1" outlineLevel="3">
      <c r="A102" s="29" t="s">
        <v>100</v>
      </c>
      <c r="B102" s="30"/>
      <c r="C102" s="30"/>
      <c r="D102" s="30"/>
      <c r="E102" s="30"/>
      <c r="F102" s="30"/>
      <c r="G102" s="30"/>
      <c r="H102" s="30"/>
      <c r="I102" s="30"/>
      <c r="J102" s="14">
        <v>19508</v>
      </c>
      <c r="K102" s="14"/>
      <c r="L102" s="15">
        <v>1799</v>
      </c>
      <c r="M102" s="15"/>
      <c r="N102" s="36">
        <f t="shared" si="2"/>
        <v>2698.5</v>
      </c>
    </row>
    <row r="103" spans="1:14" ht="10.5" customHeight="1" outlineLevel="3">
      <c r="A103" s="29" t="s">
        <v>101</v>
      </c>
      <c r="B103" s="30"/>
      <c r="C103" s="30"/>
      <c r="D103" s="30"/>
      <c r="E103" s="30"/>
      <c r="F103" s="30"/>
      <c r="G103" s="30"/>
      <c r="H103" s="30"/>
      <c r="I103" s="30"/>
      <c r="J103" s="14">
        <v>21783</v>
      </c>
      <c r="K103" s="14"/>
      <c r="L103" s="15">
        <v>5026</v>
      </c>
      <c r="M103" s="15"/>
      <c r="N103" s="36">
        <f t="shared" si="2"/>
        <v>7539</v>
      </c>
    </row>
    <row r="104" spans="1:14" ht="10.5" customHeight="1" outlineLevel="2">
      <c r="A104" s="16" t="s">
        <v>102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2"/>
      <c r="M104" s="13"/>
      <c r="N104" s="36">
        <f t="shared" si="2"/>
        <v>0</v>
      </c>
    </row>
    <row r="105" spans="1:14" ht="10.5" customHeight="1" outlineLevel="3">
      <c r="A105" s="29" t="s">
        <v>103</v>
      </c>
      <c r="B105" s="30"/>
      <c r="C105" s="30"/>
      <c r="D105" s="30"/>
      <c r="E105" s="30"/>
      <c r="F105" s="30"/>
      <c r="G105" s="30"/>
      <c r="H105" s="30"/>
      <c r="I105" s="30"/>
      <c r="J105" s="14">
        <v>21160</v>
      </c>
      <c r="K105" s="14"/>
      <c r="L105" s="15">
        <v>2404</v>
      </c>
      <c r="M105" s="15"/>
      <c r="N105" s="36">
        <f t="shared" si="2"/>
        <v>3606</v>
      </c>
    </row>
    <row r="106" spans="1:14" ht="21.75" customHeight="1" outlineLevel="3">
      <c r="A106" s="29" t="s">
        <v>104</v>
      </c>
      <c r="B106" s="30"/>
      <c r="C106" s="30"/>
      <c r="D106" s="30"/>
      <c r="E106" s="30"/>
      <c r="F106" s="30"/>
      <c r="G106" s="30"/>
      <c r="H106" s="30"/>
      <c r="I106" s="30"/>
      <c r="J106" s="14">
        <v>22831</v>
      </c>
      <c r="K106" s="14"/>
      <c r="L106" s="15">
        <v>6119</v>
      </c>
      <c r="M106" s="15"/>
      <c r="N106" s="36">
        <f t="shared" si="2"/>
        <v>9178.5</v>
      </c>
    </row>
    <row r="107" spans="1:14" ht="21.75" customHeight="1" outlineLevel="3">
      <c r="A107" s="29" t="s">
        <v>105</v>
      </c>
      <c r="B107" s="30"/>
      <c r="C107" s="30"/>
      <c r="D107" s="30"/>
      <c r="E107" s="30"/>
      <c r="F107" s="30"/>
      <c r="G107" s="30"/>
      <c r="H107" s="30"/>
      <c r="I107" s="30"/>
      <c r="J107" s="14">
        <v>22670</v>
      </c>
      <c r="K107" s="14"/>
      <c r="L107" s="15">
        <v>10192</v>
      </c>
      <c r="M107" s="15"/>
      <c r="N107" s="36">
        <f t="shared" si="2"/>
        <v>15288</v>
      </c>
    </row>
    <row r="108" spans="1:14" ht="10.5" customHeight="1" outlineLevel="2">
      <c r="A108" s="16" t="s">
        <v>106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2"/>
      <c r="M108" s="13"/>
      <c r="N108" s="36">
        <f t="shared" si="2"/>
        <v>0</v>
      </c>
    </row>
    <row r="109" spans="1:14" ht="10.5" customHeight="1" outlineLevel="3">
      <c r="A109" s="29" t="s">
        <v>107</v>
      </c>
      <c r="B109" s="30"/>
      <c r="C109" s="30"/>
      <c r="D109" s="30"/>
      <c r="E109" s="30"/>
      <c r="F109" s="30"/>
      <c r="G109" s="30"/>
      <c r="H109" s="30"/>
      <c r="I109" s="30"/>
      <c r="J109" s="14">
        <v>22241</v>
      </c>
      <c r="K109" s="14"/>
      <c r="L109" s="15">
        <v>4462</v>
      </c>
      <c r="M109" s="15"/>
      <c r="N109" s="36">
        <f t="shared" si="2"/>
        <v>6693</v>
      </c>
    </row>
    <row r="110" spans="1:14" ht="10.5" customHeight="1" outlineLevel="3">
      <c r="A110" s="29" t="s">
        <v>108</v>
      </c>
      <c r="B110" s="30"/>
      <c r="C110" s="30"/>
      <c r="D110" s="30"/>
      <c r="E110" s="30"/>
      <c r="F110" s="30"/>
      <c r="G110" s="30"/>
      <c r="H110" s="30"/>
      <c r="I110" s="30"/>
      <c r="J110" s="14">
        <v>22242</v>
      </c>
      <c r="K110" s="14"/>
      <c r="L110" s="15">
        <v>11305</v>
      </c>
      <c r="M110" s="15"/>
      <c r="N110" s="36">
        <f t="shared" si="2"/>
        <v>16957.5</v>
      </c>
    </row>
    <row r="111" spans="1:14" ht="10.5" customHeight="1" outlineLevel="3" thickBot="1">
      <c r="A111" s="31" t="s">
        <v>109</v>
      </c>
      <c r="B111" s="32"/>
      <c r="C111" s="32"/>
      <c r="D111" s="32"/>
      <c r="E111" s="32"/>
      <c r="F111" s="32"/>
      <c r="G111" s="32"/>
      <c r="H111" s="32"/>
      <c r="I111" s="32"/>
      <c r="J111" s="19">
        <v>22240</v>
      </c>
      <c r="K111" s="19"/>
      <c r="L111" s="20">
        <v>6521</v>
      </c>
      <c r="M111" s="20"/>
      <c r="N111" s="37">
        <f t="shared" si="2"/>
        <v>9781.5</v>
      </c>
    </row>
  </sheetData>
  <sheetProtection/>
  <mergeCells count="306">
    <mergeCell ref="A1:L1"/>
    <mergeCell ref="A3:I4"/>
    <mergeCell ref="J3:K4"/>
    <mergeCell ref="L3:M3"/>
    <mergeCell ref="L4:M4"/>
    <mergeCell ref="A5:K5"/>
    <mergeCell ref="A6:I6"/>
    <mergeCell ref="J6:K6"/>
    <mergeCell ref="L6:M6"/>
    <mergeCell ref="A7:I7"/>
    <mergeCell ref="J7:K7"/>
    <mergeCell ref="L7:M7"/>
    <mergeCell ref="A8:I8"/>
    <mergeCell ref="J8:K8"/>
    <mergeCell ref="L8:M8"/>
    <mergeCell ref="A9:I9"/>
    <mergeCell ref="J9:K9"/>
    <mergeCell ref="L9:M9"/>
    <mergeCell ref="A10:I10"/>
    <mergeCell ref="J10:K10"/>
    <mergeCell ref="L10:M10"/>
    <mergeCell ref="A11:I11"/>
    <mergeCell ref="J11:K11"/>
    <mergeCell ref="L11:M11"/>
    <mergeCell ref="A12:I12"/>
    <mergeCell ref="J12:K12"/>
    <mergeCell ref="L12:M12"/>
    <mergeCell ref="A13:I13"/>
    <mergeCell ref="J13:K13"/>
    <mergeCell ref="L13:M13"/>
    <mergeCell ref="A14:I14"/>
    <mergeCell ref="J14:K14"/>
    <mergeCell ref="L14:M14"/>
    <mergeCell ref="A15:I15"/>
    <mergeCell ref="J15:K15"/>
    <mergeCell ref="L15:M15"/>
    <mergeCell ref="A16:I16"/>
    <mergeCell ref="J16:K16"/>
    <mergeCell ref="L16:M16"/>
    <mergeCell ref="A17:I17"/>
    <mergeCell ref="J17:K17"/>
    <mergeCell ref="L17:M17"/>
    <mergeCell ref="A18:I18"/>
    <mergeCell ref="J18:K18"/>
    <mergeCell ref="L18:M18"/>
    <mergeCell ref="A19:I19"/>
    <mergeCell ref="J19:K19"/>
    <mergeCell ref="L19:M19"/>
    <mergeCell ref="A20:I20"/>
    <mergeCell ref="J20:K20"/>
    <mergeCell ref="L20:M20"/>
    <mergeCell ref="A21:I21"/>
    <mergeCell ref="J21:K21"/>
    <mergeCell ref="L21:M21"/>
    <mergeCell ref="A22:I22"/>
    <mergeCell ref="J22:K22"/>
    <mergeCell ref="L22:M22"/>
    <mergeCell ref="A23:I23"/>
    <mergeCell ref="J23:K23"/>
    <mergeCell ref="L23:M23"/>
    <mergeCell ref="A24:I24"/>
    <mergeCell ref="J24:K24"/>
    <mergeCell ref="L24:M24"/>
    <mergeCell ref="A25:I25"/>
    <mergeCell ref="J25:K25"/>
    <mergeCell ref="L25:M25"/>
    <mergeCell ref="A26:I26"/>
    <mergeCell ref="J26:K26"/>
    <mergeCell ref="L26:M26"/>
    <mergeCell ref="A27:K27"/>
    <mergeCell ref="A28:I28"/>
    <mergeCell ref="J28:K28"/>
    <mergeCell ref="L28:M28"/>
    <mergeCell ref="A29:I29"/>
    <mergeCell ref="J29:K29"/>
    <mergeCell ref="L29:M29"/>
    <mergeCell ref="A30:I30"/>
    <mergeCell ref="J30:K30"/>
    <mergeCell ref="L30:M30"/>
    <mergeCell ref="A31:I31"/>
    <mergeCell ref="J31:K31"/>
    <mergeCell ref="L31:M31"/>
    <mergeCell ref="A32:I32"/>
    <mergeCell ref="J32:K32"/>
    <mergeCell ref="L32:M32"/>
    <mergeCell ref="A33:I33"/>
    <mergeCell ref="J33:K33"/>
    <mergeCell ref="L33:M33"/>
    <mergeCell ref="A34:K34"/>
    <mergeCell ref="A35:I35"/>
    <mergeCell ref="J35:K35"/>
    <mergeCell ref="L35:M35"/>
    <mergeCell ref="A36:I36"/>
    <mergeCell ref="J36:K36"/>
    <mergeCell ref="L36:M36"/>
    <mergeCell ref="A37:I37"/>
    <mergeCell ref="J37:K37"/>
    <mergeCell ref="L37:M37"/>
    <mergeCell ref="A38:I38"/>
    <mergeCell ref="J38:K38"/>
    <mergeCell ref="L38:M38"/>
    <mergeCell ref="A39:I39"/>
    <mergeCell ref="J39:K39"/>
    <mergeCell ref="L39:M39"/>
    <mergeCell ref="A40:I40"/>
    <mergeCell ref="J40:K40"/>
    <mergeCell ref="L40:M40"/>
    <mergeCell ref="A41:I41"/>
    <mergeCell ref="J41:K41"/>
    <mergeCell ref="L41:M41"/>
    <mergeCell ref="A42:I42"/>
    <mergeCell ref="J42:K42"/>
    <mergeCell ref="L42:M42"/>
    <mergeCell ref="A43:I43"/>
    <mergeCell ref="J43:K43"/>
    <mergeCell ref="L43:M43"/>
    <mergeCell ref="A44:I44"/>
    <mergeCell ref="J44:K44"/>
    <mergeCell ref="L44:M44"/>
    <mergeCell ref="A45:I45"/>
    <mergeCell ref="J45:K45"/>
    <mergeCell ref="L45:M45"/>
    <mergeCell ref="A46:I46"/>
    <mergeCell ref="J46:K46"/>
    <mergeCell ref="L46:M46"/>
    <mergeCell ref="A47:I47"/>
    <mergeCell ref="J47:K47"/>
    <mergeCell ref="L47:M47"/>
    <mergeCell ref="A48:I48"/>
    <mergeCell ref="J48:K48"/>
    <mergeCell ref="L48:M48"/>
    <mergeCell ref="A49:I49"/>
    <mergeCell ref="J49:K49"/>
    <mergeCell ref="L49:M49"/>
    <mergeCell ref="A50:I50"/>
    <mergeCell ref="J50:K50"/>
    <mergeCell ref="L50:M50"/>
    <mergeCell ref="A51:I51"/>
    <mergeCell ref="J51:K51"/>
    <mergeCell ref="L51:M51"/>
    <mergeCell ref="A52:I52"/>
    <mergeCell ref="J52:K52"/>
    <mergeCell ref="L52:M52"/>
    <mergeCell ref="A53:I53"/>
    <mergeCell ref="J53:K53"/>
    <mergeCell ref="L53:M53"/>
    <mergeCell ref="A54:I54"/>
    <mergeCell ref="J54:K54"/>
    <mergeCell ref="L54:M54"/>
    <mergeCell ref="A55:I55"/>
    <mergeCell ref="J55:K55"/>
    <mergeCell ref="L55:M55"/>
    <mergeCell ref="A56:I56"/>
    <mergeCell ref="J56:K56"/>
    <mergeCell ref="L56:M56"/>
    <mergeCell ref="A57:I57"/>
    <mergeCell ref="J57:K57"/>
    <mergeCell ref="L57:M57"/>
    <mergeCell ref="A58:I58"/>
    <mergeCell ref="J58:K58"/>
    <mergeCell ref="L58:M58"/>
    <mergeCell ref="A59:I59"/>
    <mergeCell ref="J59:K59"/>
    <mergeCell ref="L59:M59"/>
    <mergeCell ref="A60:I60"/>
    <mergeCell ref="J60:K60"/>
    <mergeCell ref="L60:M60"/>
    <mergeCell ref="A61:I61"/>
    <mergeCell ref="J61:K61"/>
    <mergeCell ref="L61:M61"/>
    <mergeCell ref="A62:K62"/>
    <mergeCell ref="A63:I63"/>
    <mergeCell ref="J63:K63"/>
    <mergeCell ref="L63:M63"/>
    <mergeCell ref="A64:I64"/>
    <mergeCell ref="J64:K64"/>
    <mergeCell ref="L64:M64"/>
    <mergeCell ref="A65:I65"/>
    <mergeCell ref="J65:K65"/>
    <mergeCell ref="L65:M65"/>
    <mergeCell ref="A66:I66"/>
    <mergeCell ref="J66:K66"/>
    <mergeCell ref="L66:M66"/>
    <mergeCell ref="A67:I67"/>
    <mergeCell ref="J67:K67"/>
    <mergeCell ref="L67:M67"/>
    <mergeCell ref="A68:I68"/>
    <mergeCell ref="J68:K68"/>
    <mergeCell ref="L68:M68"/>
    <mergeCell ref="A69:I69"/>
    <mergeCell ref="J69:K69"/>
    <mergeCell ref="L69:M69"/>
    <mergeCell ref="A70:I70"/>
    <mergeCell ref="J70:K70"/>
    <mergeCell ref="L70:M70"/>
    <mergeCell ref="A71:K71"/>
    <mergeCell ref="A72:K72"/>
    <mergeCell ref="A73:I73"/>
    <mergeCell ref="J73:K73"/>
    <mergeCell ref="L73:M73"/>
    <mergeCell ref="A74:I74"/>
    <mergeCell ref="J74:K74"/>
    <mergeCell ref="L74:M74"/>
    <mergeCell ref="A75:I75"/>
    <mergeCell ref="J75:K75"/>
    <mergeCell ref="L75:M75"/>
    <mergeCell ref="A76:I76"/>
    <mergeCell ref="J76:K76"/>
    <mergeCell ref="L76:M76"/>
    <mergeCell ref="A77:I77"/>
    <mergeCell ref="J77:K77"/>
    <mergeCell ref="L77:M77"/>
    <mergeCell ref="A78:I78"/>
    <mergeCell ref="J78:K78"/>
    <mergeCell ref="L78:M78"/>
    <mergeCell ref="A79:I79"/>
    <mergeCell ref="J79:K79"/>
    <mergeCell ref="L79:M79"/>
    <mergeCell ref="A80:I80"/>
    <mergeCell ref="J80:K80"/>
    <mergeCell ref="L80:M80"/>
    <mergeCell ref="A81:I81"/>
    <mergeCell ref="J81:K81"/>
    <mergeCell ref="L81:M81"/>
    <mergeCell ref="A82:I82"/>
    <mergeCell ref="J82:K82"/>
    <mergeCell ref="L82:M82"/>
    <mergeCell ref="A83:I83"/>
    <mergeCell ref="J83:K83"/>
    <mergeCell ref="L83:M83"/>
    <mergeCell ref="A84:I84"/>
    <mergeCell ref="J84:K84"/>
    <mergeCell ref="L84:M84"/>
    <mergeCell ref="A85:I85"/>
    <mergeCell ref="J85:K85"/>
    <mergeCell ref="L85:M85"/>
    <mergeCell ref="A86:I86"/>
    <mergeCell ref="J86:K86"/>
    <mergeCell ref="L86:M86"/>
    <mergeCell ref="A87:I87"/>
    <mergeCell ref="J87:K87"/>
    <mergeCell ref="L87:M87"/>
    <mergeCell ref="A88:K88"/>
    <mergeCell ref="A89:I89"/>
    <mergeCell ref="J89:K89"/>
    <mergeCell ref="L89:M89"/>
    <mergeCell ref="A90:I90"/>
    <mergeCell ref="J90:K90"/>
    <mergeCell ref="L90:M90"/>
    <mergeCell ref="A91:I91"/>
    <mergeCell ref="J91:K91"/>
    <mergeCell ref="L91:M91"/>
    <mergeCell ref="A105:I105"/>
    <mergeCell ref="J105:K105"/>
    <mergeCell ref="L105:M105"/>
    <mergeCell ref="A92:I92"/>
    <mergeCell ref="J92:K92"/>
    <mergeCell ref="L92:M92"/>
    <mergeCell ref="A93:I93"/>
    <mergeCell ref="J93:K93"/>
    <mergeCell ref="L93:M93"/>
    <mergeCell ref="A94:K94"/>
    <mergeCell ref="A95:I95"/>
    <mergeCell ref="J95:K95"/>
    <mergeCell ref="L95:M95"/>
    <mergeCell ref="A96:I96"/>
    <mergeCell ref="J96:K96"/>
    <mergeCell ref="L96:M96"/>
    <mergeCell ref="A97:I97"/>
    <mergeCell ref="J97:K97"/>
    <mergeCell ref="L97:M97"/>
    <mergeCell ref="A98:I98"/>
    <mergeCell ref="J98:K98"/>
    <mergeCell ref="L98:M98"/>
    <mergeCell ref="A106:I106"/>
    <mergeCell ref="J106:K106"/>
    <mergeCell ref="L106:M106"/>
    <mergeCell ref="A107:I107"/>
    <mergeCell ref="J107:K107"/>
    <mergeCell ref="L107:M107"/>
    <mergeCell ref="A108:K108"/>
    <mergeCell ref="A109:I109"/>
    <mergeCell ref="J109:K109"/>
    <mergeCell ref="L109:M109"/>
    <mergeCell ref="A110:I110"/>
    <mergeCell ref="J110:K110"/>
    <mergeCell ref="L110:M110"/>
    <mergeCell ref="A111:I111"/>
    <mergeCell ref="J111:K111"/>
    <mergeCell ref="L111:M111"/>
    <mergeCell ref="A99:I99"/>
    <mergeCell ref="J99:K99"/>
    <mergeCell ref="L99:M99"/>
    <mergeCell ref="A100:I100"/>
    <mergeCell ref="J100:K100"/>
    <mergeCell ref="L100:M100"/>
    <mergeCell ref="A101:I101"/>
    <mergeCell ref="A104:K104"/>
    <mergeCell ref="J101:K101"/>
    <mergeCell ref="L101:M101"/>
    <mergeCell ref="A102:I102"/>
    <mergeCell ref="J102:K102"/>
    <mergeCell ref="L102:M102"/>
    <mergeCell ref="A103:I103"/>
    <mergeCell ref="J103:K103"/>
    <mergeCell ref="L103:M10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2017-08-08T10:20:33Z</dcterms:created>
  <dcterms:modified xsi:type="dcterms:W3CDTF">2017-11-28T14:25:57Z</dcterms:modified>
  <cp:category/>
  <cp:version/>
  <cp:contentType/>
  <cp:contentStatus/>
</cp:coreProperties>
</file>